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SO\7 Tree Mitigation - Tree Removal Permits\"/>
    </mc:Choice>
  </mc:AlternateContent>
  <bookViews>
    <workbookView xWindow="480" yWindow="120" windowWidth="11355" windowHeight="9150"/>
  </bookViews>
  <sheets>
    <sheet name="Overall" sheetId="1" r:id="rId1"/>
    <sheet name="Sheet 2" sheetId="3" r:id="rId2"/>
  </sheets>
  <definedNames>
    <definedName name="_xlnm.Print_Area" localSheetId="0">Overall!$A$1:$L$54</definedName>
  </definedNames>
  <calcPr calcId="152511"/>
</workbook>
</file>

<file path=xl/calcChain.xml><?xml version="1.0" encoding="utf-8"?>
<calcChain xmlns="http://schemas.openxmlformats.org/spreadsheetml/2006/main">
  <c r="G58" i="1" l="1"/>
  <c r="F55" i="1"/>
  <c r="F54" i="1"/>
  <c r="F51" i="1"/>
  <c r="F48" i="1"/>
  <c r="F46" i="1"/>
  <c r="F45" i="1"/>
  <c r="G42" i="1"/>
  <c r="H42" i="1"/>
  <c r="F52" i="1" s="1"/>
  <c r="I42" i="1"/>
  <c r="J42" i="1"/>
  <c r="K42" i="1"/>
  <c r="F42" i="1"/>
  <c r="F49" i="1"/>
  <c r="G59" i="1"/>
  <c r="G60" i="1" l="1"/>
  <c r="G62" i="1" s="1"/>
  <c r="D42" i="1" l="1"/>
</calcChain>
</file>

<file path=xl/sharedStrings.xml><?xml version="1.0" encoding="utf-8"?>
<sst xmlns="http://schemas.openxmlformats.org/spreadsheetml/2006/main" count="48" uniqueCount="44">
  <si>
    <t>Trunk Caliper</t>
  </si>
  <si>
    <t>Total Caliper</t>
  </si>
  <si>
    <t>Species</t>
  </si>
  <si>
    <t>R</t>
  </si>
  <si>
    <t>Total Caliper Inches</t>
  </si>
  <si>
    <t>P</t>
  </si>
  <si>
    <t>Protected</t>
  </si>
  <si>
    <t>Removal of Protected Tree</t>
  </si>
  <si>
    <t>R-D</t>
  </si>
  <si>
    <t>Removed due to death or disease</t>
  </si>
  <si>
    <t>NP</t>
  </si>
  <si>
    <t>Not Protected Species</t>
  </si>
  <si>
    <t>NP-C</t>
  </si>
  <si>
    <t>Not Protected, Credit</t>
  </si>
  <si>
    <t xml:space="preserve">Legend </t>
  </si>
  <si>
    <t>P, R,   R-D, NP, NP-C</t>
  </si>
  <si>
    <t>Tree Tag #</t>
  </si>
  <si>
    <t>Total Inches of Protected Trees on-site</t>
  </si>
  <si>
    <t>Total Inches that may be removed without replacement</t>
  </si>
  <si>
    <t>Trees 20"+, total inches removed</t>
  </si>
  <si>
    <t>Removed        8"-20"</t>
  </si>
  <si>
    <t>Removed              20" (+)</t>
  </si>
  <si>
    <r>
      <t xml:space="preserve">Notes                                                </t>
    </r>
    <r>
      <rPr>
        <i/>
        <sz val="10"/>
        <rFont val="Bell MT"/>
        <family val="1"/>
      </rPr>
      <t>(CRZ Impact, Multi-trunk)</t>
    </r>
  </si>
  <si>
    <t xml:space="preserve">Project Name </t>
  </si>
  <si>
    <t>50% Mitigation</t>
  </si>
  <si>
    <t>A</t>
  </si>
  <si>
    <t>Trees 8-19.99", total inches removed</t>
  </si>
  <si>
    <t>Inches subject to replacement - 1:1</t>
  </si>
  <si>
    <t>B</t>
  </si>
  <si>
    <t>Inches subject to replacement - 2:1</t>
  </si>
  <si>
    <t>C</t>
  </si>
  <si>
    <t>D</t>
  </si>
  <si>
    <t>Total Inches to be replaced</t>
  </si>
  <si>
    <r>
      <rPr>
        <b/>
        <sz val="10"/>
        <rFont val="Arial"/>
        <family val="2"/>
      </rPr>
      <t>D</t>
    </r>
    <r>
      <rPr>
        <sz val="10"/>
        <rFont val="Arial"/>
        <family val="2"/>
      </rPr>
      <t xml:space="preserve"> = B + C + D</t>
    </r>
  </si>
  <si>
    <t>Total Inches that may be removed without replacement (30%)</t>
  </si>
  <si>
    <t>Total difference minus 30% removal</t>
  </si>
  <si>
    <r>
      <rPr>
        <b/>
        <sz val="10"/>
        <rFont val="Arial"/>
        <family val="2"/>
      </rPr>
      <t>E</t>
    </r>
    <r>
      <rPr>
        <sz val="10"/>
        <rFont val="Arial"/>
        <family val="2"/>
      </rPr>
      <t xml:space="preserve"> = D - A</t>
    </r>
  </si>
  <si>
    <t xml:space="preserve">Total Inches of Proposed Replacement Trees </t>
  </si>
  <si>
    <t>F</t>
  </si>
  <si>
    <t>Total Inches remaining for replacement</t>
  </si>
  <si>
    <r>
      <rPr>
        <b/>
        <sz val="10"/>
        <rFont val="Arial"/>
        <family val="2"/>
      </rPr>
      <t>G</t>
    </r>
    <r>
      <rPr>
        <sz val="10"/>
        <rFont val="Arial"/>
        <family val="2"/>
      </rPr>
      <t xml:space="preserve"> = E - F</t>
    </r>
  </si>
  <si>
    <t>(Negative equals credit)</t>
  </si>
  <si>
    <t>Total Inches Removed - 50% Mitigation</t>
  </si>
  <si>
    <t>Inches Subject to Remplatement - 1:1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</si>
</sst>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name val="Arial"/>
    </font>
    <font>
      <sz val="12"/>
      <name val="Bell MT"/>
      <family val="1"/>
    </font>
    <font>
      <sz val="11"/>
      <name val="Bell MT"/>
      <family val="1"/>
    </font>
    <font>
      <sz val="10"/>
      <name val="Arial"/>
      <family val="2"/>
    </font>
    <font>
      <b/>
      <sz val="10"/>
      <name val="Arial"/>
      <family val="2"/>
    </font>
    <font>
      <sz val="20"/>
      <color theme="3" tint="0.39997558519241921"/>
      <name val="Bell MT"/>
      <family val="1"/>
    </font>
    <font>
      <sz val="10"/>
      <color rgb="FF7030A0"/>
      <name val="Arial"/>
      <family val="2"/>
    </font>
    <font>
      <b/>
      <sz val="10"/>
      <color rgb="FF008000"/>
      <name val="Arial"/>
      <family val="2"/>
    </font>
    <font>
      <b/>
      <sz val="10"/>
      <color rgb="FFFF0000"/>
      <name val="Arial"/>
      <family val="2"/>
    </font>
    <font>
      <sz val="10"/>
      <color rgb="FF3366FF"/>
      <name val="Arial"/>
      <family val="2"/>
    </font>
    <font>
      <sz val="10"/>
      <color theme="1" tint="0.34998626667073579"/>
      <name val="Arial"/>
      <family val="2"/>
    </font>
    <font>
      <i/>
      <sz val="10"/>
      <name val="Bell MT"/>
      <family val="1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06">
    <xf numFmtId="0" fontId="0" fillId="0" borderId="0" xfId="0"/>
    <xf numFmtId="0" fontId="2" fillId="0" borderId="0" xfId="0" applyFont="1" applyAlignment="1">
      <alignment horizontal="center" wrapText="1"/>
    </xf>
    <xf numFmtId="0" fontId="4" fillId="0" borderId="0" xfId="0" applyFont="1"/>
    <xf numFmtId="0" fontId="0" fillId="0" borderId="0" xfId="0" applyFill="1" applyBorder="1"/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8" fillId="0" borderId="7" xfId="0" applyFont="1" applyBorder="1"/>
    <xf numFmtId="0" fontId="9" fillId="0" borderId="3" xfId="0" applyFont="1" applyBorder="1"/>
    <xf numFmtId="0" fontId="10" fillId="0" borderId="3" xfId="0" applyFont="1" applyBorder="1"/>
    <xf numFmtId="0" fontId="11" fillId="0" borderId="3" xfId="0" applyFont="1" applyBorder="1"/>
    <xf numFmtId="0" fontId="0" fillId="0" borderId="0" xfId="0" applyFill="1"/>
    <xf numFmtId="0" fontId="7" fillId="0" borderId="4" xfId="0" applyFont="1" applyBorder="1"/>
    <xf numFmtId="0" fontId="3" fillId="2" borderId="2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3" borderId="32" xfId="0" applyFont="1" applyFill="1" applyBorder="1"/>
    <xf numFmtId="0" fontId="4" fillId="3" borderId="33" xfId="0" applyFont="1" applyFill="1" applyBorder="1"/>
    <xf numFmtId="0" fontId="4" fillId="3" borderId="31" xfId="0" applyFont="1" applyFill="1" applyBorder="1"/>
    <xf numFmtId="0" fontId="4" fillId="0" borderId="35" xfId="0" applyFont="1" applyBorder="1" applyAlignment="1">
      <alignment horizontal="left"/>
    </xf>
    <xf numFmtId="0" fontId="4" fillId="0" borderId="19" xfId="0" applyFont="1" applyBorder="1" applyAlignment="1">
      <alignment horizontal="center"/>
    </xf>
    <xf numFmtId="1" fontId="4" fillId="0" borderId="19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1" fontId="4" fillId="0" borderId="27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13" fillId="0" borderId="3" xfId="0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6" fillId="0" borderId="24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2" fontId="4" fillId="0" borderId="36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2" fontId="0" fillId="0" borderId="36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/>
    <xf numFmtId="0" fontId="4" fillId="0" borderId="0" xfId="1" applyAlignment="1">
      <alignment horizontal="left"/>
    </xf>
    <xf numFmtId="2" fontId="4" fillId="0" borderId="0" xfId="1" applyNumberFormat="1"/>
    <xf numFmtId="0" fontId="5" fillId="0" borderId="11" xfId="1" applyFont="1" applyBorder="1" applyAlignment="1">
      <alignment horizontal="left"/>
    </xf>
    <xf numFmtId="0" fontId="5" fillId="0" borderId="12" xfId="1" applyFont="1" applyBorder="1" applyAlignment="1">
      <alignment horizontal="left"/>
    </xf>
    <xf numFmtId="0" fontId="5" fillId="0" borderId="13" xfId="1" applyFont="1" applyBorder="1" applyAlignment="1">
      <alignment horizontal="left"/>
    </xf>
    <xf numFmtId="2" fontId="5" fillId="0" borderId="29" xfId="1" applyNumberFormat="1" applyFont="1" applyBorder="1" applyAlignment="1">
      <alignment horizontal="left"/>
    </xf>
    <xf numFmtId="0" fontId="4" fillId="0" borderId="0" xfId="1" applyFont="1"/>
    <xf numFmtId="0" fontId="5" fillId="0" borderId="16" xfId="1" applyFont="1" applyBorder="1" applyAlignment="1">
      <alignment horizontal="left"/>
    </xf>
    <xf numFmtId="0" fontId="5" fillId="0" borderId="17" xfId="1" applyFont="1" applyBorder="1" applyAlignment="1">
      <alignment horizontal="left"/>
    </xf>
    <xf numFmtId="0" fontId="5" fillId="0" borderId="18" xfId="1" applyFont="1" applyBorder="1" applyAlignment="1">
      <alignment horizontal="left"/>
    </xf>
    <xf numFmtId="2" fontId="5" fillId="0" borderId="4" xfId="1" applyNumberFormat="1" applyFont="1" applyBorder="1" applyAlignment="1">
      <alignment horizontal="left"/>
    </xf>
    <xf numFmtId="0" fontId="5" fillId="0" borderId="0" xfId="1" applyFont="1"/>
    <xf numFmtId="0" fontId="5" fillId="0" borderId="8" xfId="1" applyFont="1" applyBorder="1" applyAlignment="1">
      <alignment horizontal="left"/>
    </xf>
    <xf numFmtId="0" fontId="5" fillId="0" borderId="9" xfId="1" applyFont="1" applyBorder="1" applyAlignment="1">
      <alignment horizontal="left"/>
    </xf>
    <xf numFmtId="0" fontId="5" fillId="0" borderId="10" xfId="1" applyFont="1" applyBorder="1" applyAlignment="1">
      <alignment horizontal="left"/>
    </xf>
    <xf numFmtId="2" fontId="5" fillId="0" borderId="37" xfId="1" applyNumberFormat="1" applyFont="1" applyBorder="1" applyAlignment="1">
      <alignment horizontal="left"/>
    </xf>
    <xf numFmtId="2" fontId="5" fillId="0" borderId="29" xfId="1" applyNumberFormat="1" applyFont="1" applyFill="1" applyBorder="1" applyAlignment="1">
      <alignment horizontal="left"/>
    </xf>
    <xf numFmtId="0" fontId="5" fillId="0" borderId="0" xfId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3366FF"/>
      <color rgb="FF008000"/>
      <color rgb="FF006666"/>
      <color rgb="FF00CC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workbookViewId="0">
      <selection activeCell="O32" sqref="O32"/>
    </sheetView>
  </sheetViews>
  <sheetFormatPr defaultRowHeight="12.75" x14ac:dyDescent="0.2"/>
  <cols>
    <col min="1" max="1" width="11" customWidth="1"/>
    <col min="2" max="2" width="11.28515625" customWidth="1"/>
    <col min="3" max="3" width="8.140625" hidden="1" customWidth="1"/>
    <col min="4" max="4" width="13.7109375" customWidth="1"/>
    <col min="5" max="5" width="14.85546875" customWidth="1"/>
    <col min="6" max="6" width="11.5703125" customWidth="1"/>
    <col min="7" max="7" width="11.28515625" customWidth="1"/>
    <col min="8" max="10" width="10.42578125" customWidth="1"/>
    <col min="11" max="11" width="11.140625" customWidth="1"/>
    <col min="12" max="12" width="36.28515625" customWidth="1"/>
    <col min="17" max="17" width="10.140625" customWidth="1"/>
  </cols>
  <sheetData>
    <row r="1" spans="1:17" ht="31.5" customHeight="1" thickBot="1" x14ac:dyDescent="0.45">
      <c r="A1" s="49" t="s">
        <v>23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7" s="1" customFormat="1" ht="32.25" thickBot="1" x14ac:dyDescent="0.3">
      <c r="A2" s="4" t="s">
        <v>15</v>
      </c>
      <c r="B2" s="5" t="s">
        <v>16</v>
      </c>
      <c r="C2" s="5" t="s">
        <v>0</v>
      </c>
      <c r="D2" s="5" t="s">
        <v>1</v>
      </c>
      <c r="E2" s="6" t="s">
        <v>2</v>
      </c>
      <c r="F2" s="22" t="s">
        <v>5</v>
      </c>
      <c r="G2" s="13" t="s">
        <v>20</v>
      </c>
      <c r="H2" s="13" t="s">
        <v>21</v>
      </c>
      <c r="I2" s="13" t="s">
        <v>24</v>
      </c>
      <c r="J2" s="13" t="s">
        <v>10</v>
      </c>
      <c r="K2" s="6" t="s">
        <v>12</v>
      </c>
      <c r="L2" s="21" t="s">
        <v>22</v>
      </c>
    </row>
    <row r="3" spans="1:17" x14ac:dyDescent="0.2">
      <c r="A3" s="28"/>
      <c r="B3" s="29"/>
      <c r="C3" s="29"/>
      <c r="D3" s="30"/>
      <c r="E3" s="31"/>
      <c r="F3" s="32"/>
      <c r="G3" s="33"/>
      <c r="H3" s="33"/>
      <c r="I3" s="33"/>
      <c r="J3" s="30"/>
      <c r="K3" s="34"/>
      <c r="L3" s="20"/>
    </row>
    <row r="4" spans="1:17" x14ac:dyDescent="0.2">
      <c r="A4" s="24"/>
      <c r="B4" s="35"/>
      <c r="C4" s="35"/>
      <c r="D4" s="36"/>
      <c r="E4" s="37"/>
      <c r="F4" s="38"/>
      <c r="G4" s="39"/>
      <c r="H4" s="39"/>
      <c r="I4" s="39"/>
      <c r="J4" s="36"/>
      <c r="K4" s="39"/>
      <c r="L4" s="23"/>
    </row>
    <row r="5" spans="1:17" x14ac:dyDescent="0.2">
      <c r="A5" s="24"/>
      <c r="B5" s="35"/>
      <c r="C5" s="35"/>
      <c r="D5" s="36"/>
      <c r="E5" s="37"/>
      <c r="F5" s="38"/>
      <c r="G5" s="39"/>
      <c r="H5" s="39"/>
      <c r="I5" s="39"/>
      <c r="J5" s="36"/>
      <c r="K5" s="39"/>
      <c r="L5" s="40"/>
    </row>
    <row r="6" spans="1:17" x14ac:dyDescent="0.2">
      <c r="A6" s="24"/>
      <c r="B6" s="35"/>
      <c r="C6" s="35"/>
      <c r="D6" s="36"/>
      <c r="E6" s="37"/>
      <c r="F6" s="38"/>
      <c r="G6" s="39"/>
      <c r="H6" s="39"/>
      <c r="I6" s="39"/>
      <c r="J6" s="36"/>
      <c r="K6" s="39"/>
      <c r="L6" s="23"/>
    </row>
    <row r="7" spans="1:17" ht="13.5" thickBot="1" x14ac:dyDescent="0.25">
      <c r="A7" s="24"/>
      <c r="B7" s="35"/>
      <c r="C7" s="35"/>
      <c r="D7" s="36"/>
      <c r="E7" s="37"/>
      <c r="F7" s="38"/>
      <c r="G7" s="39"/>
      <c r="H7" s="39"/>
      <c r="I7" s="39"/>
      <c r="J7" s="36"/>
      <c r="K7" s="39"/>
      <c r="L7" s="47"/>
    </row>
    <row r="8" spans="1:17" ht="13.5" thickBot="1" x14ac:dyDescent="0.25">
      <c r="A8" s="24"/>
      <c r="B8" s="35"/>
      <c r="C8" s="35"/>
      <c r="D8" s="36"/>
      <c r="E8" s="37"/>
      <c r="F8" s="38"/>
      <c r="G8" s="39"/>
      <c r="H8" s="39"/>
      <c r="I8" s="39"/>
      <c r="J8" s="36"/>
      <c r="K8" s="39"/>
      <c r="L8" s="47"/>
      <c r="N8" s="54" t="s">
        <v>14</v>
      </c>
      <c r="O8" s="55"/>
      <c r="P8" s="55"/>
      <c r="Q8" s="56"/>
    </row>
    <row r="9" spans="1:17" x14ac:dyDescent="0.2">
      <c r="A9" s="24"/>
      <c r="B9" s="35"/>
      <c r="C9" s="35"/>
      <c r="D9" s="36"/>
      <c r="E9" s="37"/>
      <c r="F9" s="38"/>
      <c r="G9" s="39"/>
      <c r="H9" s="39"/>
      <c r="I9" s="39"/>
      <c r="J9" s="36"/>
      <c r="K9" s="39"/>
      <c r="L9" s="48"/>
      <c r="N9" s="7" t="s">
        <v>5</v>
      </c>
      <c r="O9" s="57" t="s">
        <v>6</v>
      </c>
      <c r="P9" s="58"/>
      <c r="Q9" s="59"/>
    </row>
    <row r="10" spans="1:17" x14ac:dyDescent="0.2">
      <c r="A10" s="24"/>
      <c r="B10" s="35"/>
      <c r="C10" s="35"/>
      <c r="D10" s="36"/>
      <c r="E10" s="37"/>
      <c r="F10" s="38"/>
      <c r="G10" s="39"/>
      <c r="H10" s="39"/>
      <c r="I10" s="39"/>
      <c r="J10" s="36"/>
      <c r="K10" s="39"/>
      <c r="L10" s="48"/>
      <c r="N10" s="8" t="s">
        <v>3</v>
      </c>
      <c r="O10" s="60" t="s">
        <v>7</v>
      </c>
      <c r="P10" s="61"/>
      <c r="Q10" s="62"/>
    </row>
    <row r="11" spans="1:17" x14ac:dyDescent="0.2">
      <c r="A11" s="24"/>
      <c r="B11" s="35"/>
      <c r="C11" s="35"/>
      <c r="D11" s="36"/>
      <c r="E11" s="37"/>
      <c r="F11" s="38"/>
      <c r="G11" s="39"/>
      <c r="H11" s="39"/>
      <c r="I11" s="39"/>
      <c r="J11" s="36"/>
      <c r="K11" s="39"/>
      <c r="L11" s="48"/>
      <c r="N11" s="10" t="s">
        <v>8</v>
      </c>
      <c r="O11" s="63" t="s">
        <v>9</v>
      </c>
      <c r="P11" s="64"/>
      <c r="Q11" s="65"/>
    </row>
    <row r="12" spans="1:17" x14ac:dyDescent="0.2">
      <c r="A12" s="24"/>
      <c r="B12" s="35"/>
      <c r="C12" s="35"/>
      <c r="D12" s="36"/>
      <c r="E12" s="37"/>
      <c r="F12" s="38"/>
      <c r="G12" s="39"/>
      <c r="H12" s="39"/>
      <c r="I12" s="39"/>
      <c r="J12" s="36"/>
      <c r="K12" s="39"/>
      <c r="L12" s="48"/>
      <c r="N12" s="9" t="s">
        <v>10</v>
      </c>
      <c r="O12" s="66" t="s">
        <v>11</v>
      </c>
      <c r="P12" s="67"/>
      <c r="Q12" s="68"/>
    </row>
    <row r="13" spans="1:17" ht="13.5" thickBot="1" x14ac:dyDescent="0.25">
      <c r="A13" s="24"/>
      <c r="B13" s="35"/>
      <c r="C13" s="35"/>
      <c r="D13" s="36"/>
      <c r="E13" s="37"/>
      <c r="F13" s="38"/>
      <c r="G13" s="39"/>
      <c r="H13" s="39"/>
      <c r="I13" s="39"/>
      <c r="J13" s="36"/>
      <c r="K13" s="39"/>
      <c r="L13" s="48"/>
      <c r="N13" s="12" t="s">
        <v>12</v>
      </c>
      <c r="O13" s="69" t="s">
        <v>13</v>
      </c>
      <c r="P13" s="70"/>
      <c r="Q13" s="71"/>
    </row>
    <row r="14" spans="1:17" x14ac:dyDescent="0.2">
      <c r="A14" s="24"/>
      <c r="B14" s="35"/>
      <c r="C14" s="35"/>
      <c r="D14" s="36"/>
      <c r="E14" s="37"/>
      <c r="F14" s="38"/>
      <c r="G14" s="39"/>
      <c r="H14" s="39"/>
      <c r="I14" s="39"/>
      <c r="J14" s="36"/>
      <c r="K14" s="39"/>
      <c r="L14" s="48"/>
    </row>
    <row r="15" spans="1:17" x14ac:dyDescent="0.2">
      <c r="A15" s="24"/>
      <c r="B15" s="35"/>
      <c r="C15" s="35"/>
      <c r="D15" s="36"/>
      <c r="E15" s="37"/>
      <c r="F15" s="38"/>
      <c r="G15" s="39"/>
      <c r="H15" s="39"/>
      <c r="I15" s="39"/>
      <c r="J15" s="36"/>
      <c r="K15" s="39"/>
      <c r="L15" s="48"/>
    </row>
    <row r="16" spans="1:17" x14ac:dyDescent="0.2">
      <c r="A16" s="24"/>
      <c r="B16" s="35"/>
      <c r="C16" s="35"/>
      <c r="D16" s="36"/>
      <c r="E16" s="37"/>
      <c r="F16" s="38"/>
      <c r="G16" s="39"/>
      <c r="H16" s="39"/>
      <c r="I16" s="39"/>
      <c r="J16" s="36"/>
      <c r="K16" s="39"/>
      <c r="L16" s="47"/>
    </row>
    <row r="17" spans="1:14" x14ac:dyDescent="0.2">
      <c r="A17" s="24"/>
      <c r="B17" s="35"/>
      <c r="C17" s="35"/>
      <c r="D17" s="36"/>
      <c r="E17" s="37"/>
      <c r="F17" s="38"/>
      <c r="G17" s="39"/>
      <c r="H17" s="39"/>
      <c r="I17" s="39"/>
      <c r="J17" s="36"/>
      <c r="K17" s="39"/>
      <c r="L17" s="48"/>
    </row>
    <row r="18" spans="1:14" x14ac:dyDescent="0.2">
      <c r="A18" s="24"/>
      <c r="B18" s="35"/>
      <c r="C18" s="35"/>
      <c r="D18" s="36"/>
      <c r="E18" s="37"/>
      <c r="F18" s="38"/>
      <c r="G18" s="39"/>
      <c r="H18" s="39"/>
      <c r="I18" s="39"/>
      <c r="J18" s="36"/>
      <c r="K18" s="39"/>
      <c r="L18" s="48"/>
      <c r="N18" s="11"/>
    </row>
    <row r="19" spans="1:14" x14ac:dyDescent="0.2">
      <c r="A19" s="24"/>
      <c r="B19" s="35"/>
      <c r="C19" s="35"/>
      <c r="D19" s="36"/>
      <c r="E19" s="37"/>
      <c r="F19" s="38"/>
      <c r="G19" s="39"/>
      <c r="H19" s="39"/>
      <c r="I19" s="39"/>
      <c r="J19" s="36"/>
      <c r="K19" s="39"/>
      <c r="L19" s="48"/>
      <c r="N19" s="11"/>
    </row>
    <row r="20" spans="1:14" x14ac:dyDescent="0.2">
      <c r="A20" s="24"/>
      <c r="B20" s="35"/>
      <c r="C20" s="35"/>
      <c r="D20" s="41"/>
      <c r="E20" s="42"/>
      <c r="F20" s="43"/>
      <c r="G20" s="44"/>
      <c r="H20" s="44"/>
      <c r="I20" s="44"/>
      <c r="J20" s="41"/>
      <c r="K20" s="44"/>
      <c r="L20" s="23"/>
      <c r="N20" s="11"/>
    </row>
    <row r="21" spans="1:14" x14ac:dyDescent="0.2">
      <c r="A21" s="24"/>
      <c r="B21" s="35"/>
      <c r="C21" s="35"/>
      <c r="D21" s="36"/>
      <c r="E21" s="37"/>
      <c r="F21" s="38"/>
      <c r="G21" s="39"/>
      <c r="H21" s="39"/>
      <c r="I21" s="39"/>
      <c r="J21" s="36"/>
      <c r="K21" s="39"/>
      <c r="L21" s="23"/>
      <c r="N21" s="11"/>
    </row>
    <row r="22" spans="1:14" x14ac:dyDescent="0.2">
      <c r="A22" s="24"/>
      <c r="B22" s="35"/>
      <c r="C22" s="35"/>
      <c r="D22" s="36"/>
      <c r="E22" s="37"/>
      <c r="F22" s="38"/>
      <c r="G22" s="39"/>
      <c r="H22" s="39"/>
      <c r="I22" s="39"/>
      <c r="J22" s="36"/>
      <c r="K22" s="39"/>
      <c r="L22" s="23"/>
      <c r="N22" s="11"/>
    </row>
    <row r="23" spans="1:14" x14ac:dyDescent="0.2">
      <c r="A23" s="24"/>
      <c r="B23" s="35"/>
      <c r="C23" s="35"/>
      <c r="D23" s="36"/>
      <c r="E23" s="37"/>
      <c r="F23" s="38"/>
      <c r="G23" s="39"/>
      <c r="H23" s="39"/>
      <c r="I23" s="39"/>
      <c r="J23" s="36"/>
      <c r="K23" s="39"/>
      <c r="L23" s="23"/>
    </row>
    <row r="24" spans="1:14" x14ac:dyDescent="0.2">
      <c r="A24" s="24"/>
      <c r="B24" s="35"/>
      <c r="C24" s="35"/>
      <c r="D24" s="36"/>
      <c r="E24" s="37"/>
      <c r="F24" s="38"/>
      <c r="G24" s="39"/>
      <c r="H24" s="39"/>
      <c r="I24" s="39"/>
      <c r="J24" s="36"/>
      <c r="K24" s="39"/>
      <c r="L24" s="23"/>
    </row>
    <row r="25" spans="1:14" x14ac:dyDescent="0.2">
      <c r="A25" s="24"/>
      <c r="B25" s="35"/>
      <c r="C25" s="35"/>
      <c r="D25" s="36"/>
      <c r="E25" s="37"/>
      <c r="F25" s="38"/>
      <c r="G25" s="39"/>
      <c r="H25" s="39"/>
      <c r="I25" s="39"/>
      <c r="J25" s="36"/>
      <c r="K25" s="39"/>
      <c r="L25" s="23"/>
    </row>
    <row r="26" spans="1:14" x14ac:dyDescent="0.2">
      <c r="A26" s="24"/>
      <c r="B26" s="35"/>
      <c r="C26" s="35"/>
      <c r="D26" s="36"/>
      <c r="E26" s="37"/>
      <c r="F26" s="38"/>
      <c r="G26" s="39"/>
      <c r="H26" s="39"/>
      <c r="I26" s="39"/>
      <c r="J26" s="36"/>
      <c r="K26" s="39"/>
      <c r="L26" s="23"/>
    </row>
    <row r="27" spans="1:14" x14ac:dyDescent="0.2">
      <c r="A27" s="24"/>
      <c r="B27" s="35"/>
      <c r="C27" s="35"/>
      <c r="D27" s="36"/>
      <c r="E27" s="37"/>
      <c r="F27" s="38"/>
      <c r="G27" s="39"/>
      <c r="H27" s="39"/>
      <c r="I27" s="39"/>
      <c r="J27" s="36"/>
      <c r="K27" s="39"/>
      <c r="L27" s="23"/>
    </row>
    <row r="28" spans="1:14" x14ac:dyDescent="0.2">
      <c r="A28" s="24"/>
      <c r="B28" s="35"/>
      <c r="C28" s="35"/>
      <c r="D28" s="36"/>
      <c r="E28" s="37"/>
      <c r="F28" s="38"/>
      <c r="G28" s="39"/>
      <c r="H28" s="39"/>
      <c r="I28" s="39"/>
      <c r="J28" s="36"/>
      <c r="K28" s="39"/>
      <c r="L28" s="40"/>
    </row>
    <row r="29" spans="1:14" x14ac:dyDescent="0.2">
      <c r="A29" s="24"/>
      <c r="B29" s="35"/>
      <c r="C29" s="35"/>
      <c r="D29" s="36"/>
      <c r="E29" s="37"/>
      <c r="F29" s="38"/>
      <c r="G29" s="39"/>
      <c r="H29" s="39"/>
      <c r="I29" s="39"/>
      <c r="J29" s="36"/>
      <c r="K29" s="39"/>
      <c r="L29" s="23"/>
    </row>
    <row r="30" spans="1:14" x14ac:dyDescent="0.2">
      <c r="A30" s="24"/>
      <c r="B30" s="35"/>
      <c r="C30" s="35"/>
      <c r="D30" s="36"/>
      <c r="E30" s="37"/>
      <c r="F30" s="38"/>
      <c r="G30" s="39"/>
      <c r="H30" s="39"/>
      <c r="I30" s="39"/>
      <c r="J30" s="36"/>
      <c r="K30" s="39"/>
      <c r="L30" s="23"/>
    </row>
    <row r="31" spans="1:14" x14ac:dyDescent="0.2">
      <c r="A31" s="24"/>
      <c r="B31" s="35"/>
      <c r="C31" s="35"/>
      <c r="D31" s="36"/>
      <c r="E31" s="37"/>
      <c r="F31" s="38"/>
      <c r="G31" s="39"/>
      <c r="H31" s="39"/>
      <c r="I31" s="39"/>
      <c r="J31" s="36"/>
      <c r="K31" s="39"/>
      <c r="L31" s="23"/>
    </row>
    <row r="32" spans="1:14" x14ac:dyDescent="0.2">
      <c r="A32" s="24"/>
      <c r="B32" s="35"/>
      <c r="C32" s="35"/>
      <c r="D32" s="36"/>
      <c r="E32" s="37"/>
      <c r="F32" s="38"/>
      <c r="G32" s="39"/>
      <c r="H32" s="39"/>
      <c r="I32" s="39"/>
      <c r="J32" s="36"/>
      <c r="K32" s="39"/>
      <c r="L32" s="23"/>
    </row>
    <row r="33" spans="1:12" x14ac:dyDescent="0.2">
      <c r="A33" s="24"/>
      <c r="B33" s="35"/>
      <c r="C33" s="35"/>
      <c r="D33" s="36"/>
      <c r="E33" s="37"/>
      <c r="F33" s="38"/>
      <c r="G33" s="39"/>
      <c r="H33" s="39"/>
      <c r="I33" s="39"/>
      <c r="J33" s="36"/>
      <c r="K33" s="39"/>
      <c r="L33" s="23"/>
    </row>
    <row r="34" spans="1:12" x14ac:dyDescent="0.2">
      <c r="A34" s="24"/>
      <c r="B34" s="35"/>
      <c r="C34" s="35"/>
      <c r="D34" s="36"/>
      <c r="E34" s="37"/>
      <c r="F34" s="38"/>
      <c r="G34" s="39"/>
      <c r="H34" s="39"/>
      <c r="I34" s="39"/>
      <c r="J34" s="36"/>
      <c r="K34" s="39"/>
      <c r="L34" s="23"/>
    </row>
    <row r="35" spans="1:12" x14ac:dyDescent="0.2">
      <c r="A35" s="24"/>
      <c r="B35" s="35"/>
      <c r="C35" s="35"/>
      <c r="D35" s="36"/>
      <c r="E35" s="37"/>
      <c r="F35" s="38"/>
      <c r="G35" s="39"/>
      <c r="H35" s="39"/>
      <c r="I35" s="39"/>
      <c r="J35" s="36"/>
      <c r="K35" s="39"/>
      <c r="L35" s="23"/>
    </row>
    <row r="36" spans="1:12" x14ac:dyDescent="0.2">
      <c r="A36" s="24"/>
      <c r="B36" s="35"/>
      <c r="C36" s="35"/>
      <c r="D36" s="36"/>
      <c r="E36" s="37"/>
      <c r="F36" s="38"/>
      <c r="G36" s="39"/>
      <c r="H36" s="39"/>
      <c r="I36" s="39"/>
      <c r="J36" s="36"/>
      <c r="K36" s="39"/>
      <c r="L36" s="23"/>
    </row>
    <row r="37" spans="1:12" x14ac:dyDescent="0.2">
      <c r="A37" s="24"/>
      <c r="B37" s="35"/>
      <c r="C37" s="35"/>
      <c r="D37" s="36"/>
      <c r="E37" s="37"/>
      <c r="F37" s="38"/>
      <c r="G37" s="39"/>
      <c r="H37" s="39"/>
      <c r="I37" s="39"/>
      <c r="J37" s="36"/>
      <c r="K37" s="39"/>
      <c r="L37" s="40"/>
    </row>
    <row r="38" spans="1:12" x14ac:dyDescent="0.2">
      <c r="A38" s="24"/>
      <c r="B38" s="35"/>
      <c r="C38" s="35"/>
      <c r="D38" s="36"/>
      <c r="E38" s="37"/>
      <c r="F38" s="38"/>
      <c r="G38" s="39"/>
      <c r="H38" s="39"/>
      <c r="I38" s="39"/>
      <c r="J38" s="36"/>
      <c r="K38" s="39"/>
      <c r="L38" s="23"/>
    </row>
    <row r="39" spans="1:12" x14ac:dyDescent="0.2">
      <c r="A39" s="24"/>
      <c r="B39" s="35"/>
      <c r="C39" s="35"/>
      <c r="D39" s="36"/>
      <c r="E39" s="37"/>
      <c r="F39" s="38"/>
      <c r="G39" s="39"/>
      <c r="H39" s="39"/>
      <c r="I39" s="39"/>
      <c r="J39" s="36"/>
      <c r="K39" s="39"/>
      <c r="L39" s="23"/>
    </row>
    <row r="40" spans="1:12" x14ac:dyDescent="0.2">
      <c r="A40" s="24"/>
      <c r="B40" s="35"/>
      <c r="C40" s="35"/>
      <c r="D40" s="36"/>
      <c r="E40" s="37"/>
      <c r="F40" s="45"/>
      <c r="G40" s="46"/>
      <c r="H40" s="46"/>
      <c r="I40" s="46"/>
      <c r="J40" s="36"/>
      <c r="K40" s="39"/>
      <c r="L40" s="23"/>
    </row>
    <row r="41" spans="1:12" ht="13.5" thickBot="1" x14ac:dyDescent="0.25">
      <c r="A41" s="24"/>
      <c r="B41" s="35"/>
      <c r="C41" s="35"/>
      <c r="D41" s="36"/>
      <c r="E41" s="37"/>
      <c r="F41" s="45"/>
      <c r="G41" s="46"/>
      <c r="H41" s="46"/>
      <c r="I41" s="46"/>
      <c r="J41" s="36"/>
      <c r="K41" s="39"/>
      <c r="L41" s="19"/>
    </row>
    <row r="42" spans="1:12" ht="13.5" thickBot="1" x14ac:dyDescent="0.25">
      <c r="A42" s="52" t="s">
        <v>4</v>
      </c>
      <c r="B42" s="53"/>
      <c r="C42" s="25"/>
      <c r="D42" s="26">
        <f>SUM(D3:D41)</f>
        <v>0</v>
      </c>
      <c r="E42" s="26"/>
      <c r="F42" s="27">
        <f>SUM(F3:F41)</f>
        <v>0</v>
      </c>
      <c r="G42" s="27">
        <f t="shared" ref="G42:K42" si="0">SUM(G3:G41)</f>
        <v>0</v>
      </c>
      <c r="H42" s="27">
        <f t="shared" si="0"/>
        <v>0</v>
      </c>
      <c r="I42" s="27">
        <f t="shared" si="0"/>
        <v>0</v>
      </c>
      <c r="J42" s="27">
        <f t="shared" si="0"/>
        <v>0</v>
      </c>
      <c r="K42" s="27">
        <f t="shared" si="0"/>
        <v>0</v>
      </c>
      <c r="L42" s="3"/>
    </row>
    <row r="44" spans="1:12" ht="13.5" thickBot="1" x14ac:dyDescent="0.25"/>
    <row r="45" spans="1:12" ht="13.5" thickBot="1" x14ac:dyDescent="0.25">
      <c r="A45" s="72" t="s">
        <v>17</v>
      </c>
      <c r="B45" s="73"/>
      <c r="C45" s="73"/>
      <c r="D45" s="73"/>
      <c r="E45" s="74"/>
      <c r="F45" s="75">
        <f>F42</f>
        <v>0</v>
      </c>
      <c r="G45" s="76"/>
      <c r="I45" s="14"/>
      <c r="J45" s="14"/>
      <c r="K45" s="14"/>
    </row>
    <row r="46" spans="1:12" ht="13.5" thickBot="1" x14ac:dyDescent="0.25">
      <c r="A46" s="72" t="s">
        <v>18</v>
      </c>
      <c r="B46" s="73"/>
      <c r="C46" s="73"/>
      <c r="D46" s="73"/>
      <c r="E46" s="74"/>
      <c r="F46" s="75">
        <f>F45*0.3</f>
        <v>0</v>
      </c>
      <c r="G46" s="77" t="s">
        <v>25</v>
      </c>
      <c r="I46" s="15"/>
      <c r="J46" s="15"/>
      <c r="K46" s="15"/>
    </row>
    <row r="47" spans="1:12" ht="13.5" thickBot="1" x14ac:dyDescent="0.25">
      <c r="A47" s="15"/>
      <c r="B47" s="15"/>
      <c r="C47" s="15"/>
      <c r="D47" s="15"/>
      <c r="E47" s="15"/>
      <c r="F47" s="78"/>
      <c r="G47" s="77"/>
      <c r="I47" s="15"/>
      <c r="J47" s="15"/>
      <c r="K47" s="15"/>
    </row>
    <row r="48" spans="1:12" ht="13.5" thickBot="1" x14ac:dyDescent="0.25">
      <c r="A48" s="72" t="s">
        <v>26</v>
      </c>
      <c r="B48" s="73"/>
      <c r="C48" s="73"/>
      <c r="D48" s="73"/>
      <c r="E48" s="74"/>
      <c r="F48" s="75">
        <f>G42</f>
        <v>0</v>
      </c>
      <c r="G48" s="77"/>
      <c r="I48" s="15"/>
      <c r="J48" s="15"/>
      <c r="K48" s="15"/>
    </row>
    <row r="49" spans="1:11" ht="13.5" thickBot="1" x14ac:dyDescent="0.25">
      <c r="A49" s="72" t="s">
        <v>27</v>
      </c>
      <c r="B49" s="73"/>
      <c r="C49" s="73"/>
      <c r="D49" s="73"/>
      <c r="E49" s="74"/>
      <c r="F49" s="75">
        <f>F48*1</f>
        <v>0</v>
      </c>
      <c r="G49" s="77" t="s">
        <v>28</v>
      </c>
      <c r="I49" s="15"/>
      <c r="J49" s="15"/>
      <c r="K49" s="15"/>
    </row>
    <row r="50" spans="1:11" ht="13.5" thickBot="1" x14ac:dyDescent="0.25">
      <c r="A50" s="2"/>
      <c r="D50" s="79"/>
      <c r="F50" s="80"/>
      <c r="G50" s="79"/>
    </row>
    <row r="51" spans="1:11" ht="13.5" thickBot="1" x14ac:dyDescent="0.25">
      <c r="A51" s="72" t="s">
        <v>19</v>
      </c>
      <c r="B51" s="73"/>
      <c r="C51" s="73"/>
      <c r="D51" s="73"/>
      <c r="E51" s="74"/>
      <c r="F51" s="75">
        <f>H42</f>
        <v>0</v>
      </c>
      <c r="G51" s="77"/>
      <c r="I51" s="15"/>
      <c r="J51" s="15"/>
      <c r="K51" s="15"/>
    </row>
    <row r="52" spans="1:11" ht="13.5" thickBot="1" x14ac:dyDescent="0.25">
      <c r="A52" s="72" t="s">
        <v>29</v>
      </c>
      <c r="B52" s="73"/>
      <c r="C52" s="73"/>
      <c r="D52" s="73"/>
      <c r="E52" s="74"/>
      <c r="F52" s="75">
        <f>F51*2</f>
        <v>0</v>
      </c>
      <c r="G52" s="77" t="s">
        <v>30</v>
      </c>
      <c r="I52" s="15"/>
      <c r="J52" s="15"/>
      <c r="K52" s="15"/>
    </row>
    <row r="53" spans="1:11" ht="13.5" thickBot="1" x14ac:dyDescent="0.25">
      <c r="F53" s="81"/>
      <c r="I53" s="16"/>
      <c r="J53" s="16"/>
      <c r="K53" s="16"/>
    </row>
    <row r="54" spans="1:11" ht="13.5" thickBot="1" x14ac:dyDescent="0.25">
      <c r="A54" s="82" t="s">
        <v>42</v>
      </c>
      <c r="B54" s="83"/>
      <c r="C54" s="83"/>
      <c r="D54" s="83"/>
      <c r="E54" s="84"/>
      <c r="F54" s="85">
        <f>I42</f>
        <v>0</v>
      </c>
      <c r="I54" s="15"/>
      <c r="J54" s="15"/>
      <c r="K54" s="15"/>
    </row>
    <row r="55" spans="1:11" ht="13.5" thickBot="1" x14ac:dyDescent="0.25">
      <c r="A55" s="82" t="s">
        <v>43</v>
      </c>
      <c r="B55" s="83"/>
      <c r="C55" s="83"/>
      <c r="D55" s="83"/>
      <c r="E55" s="84"/>
      <c r="F55" s="85">
        <f>F54*1</f>
        <v>0</v>
      </c>
      <c r="G55" s="86" t="s">
        <v>31</v>
      </c>
    </row>
    <row r="57" spans="1:11" ht="13.5" thickBot="1" x14ac:dyDescent="0.25">
      <c r="A57" s="87"/>
      <c r="B57" s="87"/>
      <c r="C57" s="87"/>
      <c r="D57" s="87"/>
      <c r="E57" s="88"/>
      <c r="F57" s="87"/>
      <c r="G57" s="89"/>
      <c r="H57" s="87"/>
    </row>
    <row r="58" spans="1:11" x14ac:dyDescent="0.2">
      <c r="A58" s="90" t="s">
        <v>32</v>
      </c>
      <c r="B58" s="91"/>
      <c r="C58" s="91"/>
      <c r="D58" s="91"/>
      <c r="E58" s="91"/>
      <c r="F58" s="92"/>
      <c r="G58" s="93">
        <f>F49+F52+F55</f>
        <v>0</v>
      </c>
      <c r="H58" s="94" t="s">
        <v>33</v>
      </c>
      <c r="I58" s="17"/>
      <c r="J58" s="17"/>
      <c r="K58" s="17"/>
    </row>
    <row r="59" spans="1:11" ht="13.5" thickBot="1" x14ac:dyDescent="0.25">
      <c r="A59" s="95" t="s">
        <v>34</v>
      </c>
      <c r="B59" s="96"/>
      <c r="C59" s="96"/>
      <c r="D59" s="96"/>
      <c r="E59" s="96"/>
      <c r="F59" s="97"/>
      <c r="G59" s="98">
        <f>F46</f>
        <v>0</v>
      </c>
      <c r="H59" s="99" t="s">
        <v>25</v>
      </c>
      <c r="I59" s="18"/>
      <c r="J59" s="18"/>
      <c r="K59" s="18"/>
    </row>
    <row r="60" spans="1:11" ht="13.5" thickBot="1" x14ac:dyDescent="0.25">
      <c r="A60" s="100" t="s">
        <v>35</v>
      </c>
      <c r="B60" s="101"/>
      <c r="C60" s="101"/>
      <c r="D60" s="101"/>
      <c r="E60" s="101"/>
      <c r="F60" s="102"/>
      <c r="G60" s="103">
        <f>G58-G59</f>
        <v>0</v>
      </c>
      <c r="H60" s="94" t="s">
        <v>36</v>
      </c>
    </row>
    <row r="61" spans="1:11" x14ac:dyDescent="0.2">
      <c r="A61" s="90" t="s">
        <v>37</v>
      </c>
      <c r="B61" s="91"/>
      <c r="C61" s="91"/>
      <c r="D61" s="91"/>
      <c r="E61" s="91"/>
      <c r="F61" s="92"/>
      <c r="G61" s="104"/>
      <c r="H61" s="105" t="s">
        <v>38</v>
      </c>
    </row>
    <row r="62" spans="1:11" ht="13.5" thickBot="1" x14ac:dyDescent="0.25">
      <c r="A62" s="95" t="s">
        <v>39</v>
      </c>
      <c r="B62" s="96"/>
      <c r="C62" s="96"/>
      <c r="D62" s="96"/>
      <c r="E62" s="96"/>
      <c r="F62" s="97"/>
      <c r="G62" s="98">
        <f>G60-G61</f>
        <v>0</v>
      </c>
      <c r="H62" s="94" t="s">
        <v>40</v>
      </c>
      <c r="I62" s="2" t="s">
        <v>41</v>
      </c>
    </row>
  </sheetData>
  <mergeCells count="21">
    <mergeCell ref="A62:F62"/>
    <mergeCell ref="A55:E55"/>
    <mergeCell ref="A58:F58"/>
    <mergeCell ref="A59:F59"/>
    <mergeCell ref="A60:F60"/>
    <mergeCell ref="A61:F61"/>
    <mergeCell ref="A54:E54"/>
    <mergeCell ref="A48:E48"/>
    <mergeCell ref="A45:E45"/>
    <mergeCell ref="A46:E46"/>
    <mergeCell ref="A51:E51"/>
    <mergeCell ref="A49:E49"/>
    <mergeCell ref="A52:E52"/>
    <mergeCell ref="A1:L1"/>
    <mergeCell ref="A42:B42"/>
    <mergeCell ref="N8:Q8"/>
    <mergeCell ref="O9:Q9"/>
    <mergeCell ref="O10:Q10"/>
    <mergeCell ref="O11:Q11"/>
    <mergeCell ref="O12:Q12"/>
    <mergeCell ref="O13:Q13"/>
  </mergeCells>
  <phoneticPr fontId="1" type="noConversion"/>
  <pageMargins left="0.25" right="0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5" sqref="B45"/>
    </sheetView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Overall</vt:lpstr>
      <vt:lpstr>Sheet 2</vt:lpstr>
      <vt:lpstr>Overall!Print_Area</vt:lpstr>
    </vt:vector>
  </TitlesOfParts>
  <Company>CORR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carrington</dc:creator>
  <cp:lastModifiedBy>Kamie Fitzgerald</cp:lastModifiedBy>
  <cp:lastPrinted>2014-11-04T22:50:50Z</cp:lastPrinted>
  <dcterms:created xsi:type="dcterms:W3CDTF">2010-06-23T22:45:42Z</dcterms:created>
  <dcterms:modified xsi:type="dcterms:W3CDTF">2015-06-03T14:10:02Z</dcterms:modified>
</cp:coreProperties>
</file>