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axes\Bingo Tax\"/>
    </mc:Choice>
  </mc:AlternateContent>
  <xr:revisionPtr revIDLastSave="0" documentId="13_ncr:1_{094A6FDB-1BF6-4D14-8ACE-930C42C772C3}" xr6:coauthVersionLast="41" xr6:coauthVersionMax="41" xr10:uidLastSave="{00000000-0000-0000-0000-000000000000}"/>
  <bookViews>
    <workbookView xWindow="-108" yWindow="-108" windowWidth="20376" windowHeight="12216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Sheet1!$A$1:$N$51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6" i="1" l="1"/>
  <c r="K23" i="1"/>
  <c r="I11" i="1" l="1"/>
  <c r="I12" i="1"/>
</calcChain>
</file>

<file path=xl/sharedStrings.xml><?xml version="1.0" encoding="utf-8"?>
<sst xmlns="http://schemas.openxmlformats.org/spreadsheetml/2006/main" count="31" uniqueCount="30">
  <si>
    <t>Telephone:</t>
  </si>
  <si>
    <t xml:space="preserve">Date </t>
  </si>
  <si>
    <t>221 E. Main Street</t>
  </si>
  <si>
    <t>Return this report and payment to :</t>
  </si>
  <si>
    <t>CITY OF ROUND ROCK</t>
  </si>
  <si>
    <t>For assistance please call the Finance Department at:</t>
  </si>
  <si>
    <t>(512) 218-5433</t>
  </si>
  <si>
    <t>I certify that the above information is true and correct.</t>
  </si>
  <si>
    <t>Name</t>
  </si>
  <si>
    <t>Title</t>
  </si>
  <si>
    <t>select</t>
  </si>
  <si>
    <t>Due date</t>
  </si>
  <si>
    <t>Intadd</t>
  </si>
  <si>
    <t>Round Rock, TX 78664</t>
  </si>
  <si>
    <t>Name of Bingo Operator:</t>
  </si>
  <si>
    <t xml:space="preserve">Mailing Address: </t>
  </si>
  <si>
    <t>Location Address:</t>
  </si>
  <si>
    <t>Bingo Tax Due Computation</t>
  </si>
  <si>
    <t>Quarterly Report for:</t>
  </si>
  <si>
    <t>Quarter Ending:</t>
  </si>
  <si>
    <t>Month:</t>
  </si>
  <si>
    <t>Year:</t>
  </si>
  <si>
    <t>End of mo.</t>
  </si>
  <si>
    <t>Attn:  Finance - Contract Management</t>
  </si>
  <si>
    <t xml:space="preserve">Submitted: </t>
  </si>
  <si>
    <t>Prizes awarded subject to prize fee</t>
  </si>
  <si>
    <t>Prize  fee rate  (5%)</t>
  </si>
  <si>
    <t>Total prize fee due</t>
  </si>
  <si>
    <t>Prize fee due to Municipality (25%)</t>
  </si>
  <si>
    <t>TOTAL PRIZE FEE DUE TO MUNICIPALITY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</si>
</sst>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</numFmts>
  <fonts count="24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Calibri"/>
      <family val="2"/>
    </font>
    <font>
      <sz val="11"/>
      <name val="Calibri"/>
      <family val="2"/>
    </font>
    <font>
      <b/>
      <sz val="14"/>
      <color indexed="6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sz val="12"/>
      <color indexed="62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4"/>
      <name val="Calibri"/>
      <family val="2"/>
    </font>
    <font>
      <b/>
      <sz val="12"/>
      <color indexed="62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8"/>
      <color indexed="62"/>
      <name val="Calibri"/>
      <family val="2"/>
    </font>
    <font>
      <b/>
      <sz val="12"/>
      <color theme="1"/>
      <name val="Calibri"/>
      <family val="2"/>
    </font>
    <font>
      <sz val="8"/>
      <color theme="0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22" fillId="0" borderId="0" applyFont="0" applyFill="0" applyBorder="0" applyAlignment="0" applyProtection="0"/>
  </cellStyleXfs>
  <cellXfs count="102">
    <xf numFmtId="0" fontId="0" fillId="0" borderId="0" xfId="0"/>
    <xf numFmtId="0" fontId="1" fillId="0" borderId="0" xfId="1"/>
    <xf numFmtId="0" fontId="2" fillId="0" borderId="0" xfId="1" applyFont="1" applyBorder="1" applyAlignment="1" applyProtection="1">
      <alignment vertical="center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5" fillId="0" borderId="0" xfId="1" applyFont="1" applyBorder="1" applyAlignment="1" applyProtection="1">
      <alignment vertical="center"/>
      <protection locked="0"/>
    </xf>
    <xf numFmtId="0" fontId="3" fillId="0" borderId="0" xfId="1" applyFont="1" applyBorder="1" applyAlignment="1" applyProtection="1">
      <alignment horizontal="center" vertical="center"/>
      <protection locked="0"/>
    </xf>
    <xf numFmtId="0" fontId="10" fillId="0" borderId="0" xfId="1" applyFont="1" applyBorder="1" applyAlignment="1" applyProtection="1">
      <alignment vertical="center"/>
      <protection locked="0"/>
    </xf>
    <xf numFmtId="0" fontId="2" fillId="0" borderId="2" xfId="1" applyFont="1" applyBorder="1" applyAlignment="1" applyProtection="1">
      <alignment vertical="center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2" fillId="0" borderId="0" xfId="1" applyFont="1" applyBorder="1" applyAlignment="1" applyProtection="1"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left" vertical="center"/>
      <protection locked="0"/>
    </xf>
    <xf numFmtId="0" fontId="3" fillId="0" borderId="0" xfId="1" applyFont="1" applyFill="1" applyBorder="1" applyAlignment="1" applyProtection="1">
      <alignment horizontal="left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1" fillId="0" borderId="0" xfId="1" applyBorder="1"/>
    <xf numFmtId="0" fontId="11" fillId="0" borderId="0" xfId="1" applyFont="1" applyBorder="1" applyAlignment="1" applyProtection="1">
      <alignment vertical="center"/>
      <protection locked="0"/>
    </xf>
    <xf numFmtId="0" fontId="11" fillId="0" borderId="0" xfId="1" applyFont="1" applyBorder="1" applyAlignment="1" applyProtection="1">
      <alignment horizontal="left" vertical="center"/>
      <protection locked="0"/>
    </xf>
    <xf numFmtId="44" fontId="14" fillId="0" borderId="0" xfId="2" applyFont="1" applyFill="1" applyBorder="1" applyAlignment="1" applyProtection="1">
      <alignment horizontal="center" vertical="center"/>
      <protection locked="0"/>
    </xf>
    <xf numFmtId="44" fontId="13" fillId="0" borderId="0" xfId="2" applyFont="1" applyBorder="1" applyAlignment="1" applyProtection="1">
      <alignment horizontal="center" vertical="center"/>
      <protection locked="0"/>
    </xf>
    <xf numFmtId="44" fontId="9" fillId="0" borderId="0" xfId="1" applyNumberFormat="1" applyFont="1" applyBorder="1" applyAlignment="1" applyProtection="1">
      <alignment horizontal="center" vertical="center"/>
      <protection locked="0"/>
    </xf>
    <xf numFmtId="0" fontId="3" fillId="0" borderId="0" xfId="1" applyFont="1" applyBorder="1" applyAlignment="1" applyProtection="1">
      <protection locked="0"/>
    </xf>
    <xf numFmtId="0" fontId="7" fillId="0" borderId="0" xfId="1" applyFont="1" applyFill="1" applyBorder="1" applyAlignment="1" applyProtection="1">
      <alignment vertical="top"/>
      <protection locked="0"/>
    </xf>
    <xf numFmtId="0" fontId="16" fillId="0" borderId="0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>
      <alignment horizontal="left" vertical="center"/>
      <protection locked="0"/>
    </xf>
    <xf numFmtId="0" fontId="3" fillId="0" borderId="10" xfId="1" applyFont="1" applyFill="1" applyBorder="1" applyAlignment="1" applyProtection="1">
      <alignment horizontal="center" vertical="center"/>
      <protection locked="0"/>
    </xf>
    <xf numFmtId="0" fontId="3" fillId="0" borderId="11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left"/>
      <protection locked="0"/>
    </xf>
    <xf numFmtId="0" fontId="18" fillId="0" borderId="0" xfId="1" applyFont="1" applyFill="1" applyBorder="1" applyAlignment="1" applyProtection="1">
      <alignment horizontal="left" vertical="center"/>
      <protection locked="0"/>
    </xf>
    <xf numFmtId="0" fontId="3" fillId="0" borderId="0" xfId="1" applyFont="1" applyBorder="1" applyAlignment="1" applyProtection="1">
      <alignment horizontal="right" vertical="center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10" fillId="0" borderId="0" xfId="1" applyFont="1" applyBorder="1" applyAlignment="1" applyProtection="1">
      <alignment horizontal="left" vertical="center"/>
      <protection locked="0"/>
    </xf>
    <xf numFmtId="0" fontId="2" fillId="0" borderId="0" xfId="1" applyFont="1" applyBorder="1" applyAlignment="1" applyProtection="1">
      <alignment horizontal="left"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44" fontId="14" fillId="0" borderId="0" xfId="2" applyFont="1" applyBorder="1" applyAlignment="1" applyProtection="1">
      <alignment horizontal="center" vertical="center"/>
      <protection locked="0"/>
    </xf>
    <xf numFmtId="44" fontId="13" fillId="0" borderId="0" xfId="2" applyFont="1" applyBorder="1" applyAlignment="1" applyProtection="1">
      <alignment vertical="center"/>
      <protection locked="0"/>
    </xf>
    <xf numFmtId="0" fontId="5" fillId="0" borderId="0" xfId="1" applyFont="1" applyBorder="1" applyAlignment="1" applyProtection="1">
      <alignment horizontal="right" vertical="center"/>
      <protection locked="0"/>
    </xf>
    <xf numFmtId="44" fontId="14" fillId="0" borderId="0" xfId="1" applyNumberFormat="1" applyFont="1" applyBorder="1" applyAlignment="1" applyProtection="1">
      <alignment horizontal="center" vertical="center"/>
      <protection locked="0"/>
    </xf>
    <xf numFmtId="0" fontId="12" fillId="0" borderId="0" xfId="1" applyFont="1" applyAlignment="1">
      <alignment horizontal="center"/>
    </xf>
    <xf numFmtId="44" fontId="17" fillId="0" borderId="0" xfId="2" applyFont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44" fontId="19" fillId="0" borderId="0" xfId="1" applyNumberFormat="1" applyFont="1" applyBorder="1" applyAlignment="1" applyProtection="1">
      <alignment vertical="center"/>
      <protection locked="0"/>
    </xf>
    <xf numFmtId="0" fontId="15" fillId="0" borderId="0" xfId="1" applyFont="1" applyFill="1" applyBorder="1" applyAlignment="1" applyProtection="1">
      <alignment horizontal="left" vertical="center"/>
      <protection locked="0"/>
    </xf>
    <xf numFmtId="0" fontId="5" fillId="0" borderId="3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164" fontId="21" fillId="0" borderId="0" xfId="1" applyNumberFormat="1" applyFont="1" applyFill="1" applyBorder="1" applyAlignment="1" applyProtection="1">
      <alignment horizontal="center" vertical="center"/>
      <protection locked="0" hidden="1"/>
    </xf>
    <xf numFmtId="164" fontId="21" fillId="0" borderId="0" xfId="1" applyNumberFormat="1" applyFont="1" applyFill="1" applyBorder="1" applyAlignment="1" applyProtection="1">
      <alignment vertical="center"/>
      <protection locked="0" hidden="1"/>
    </xf>
    <xf numFmtId="44" fontId="5" fillId="0" borderId="0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Border="1" applyAlignment="1" applyProtection="1">
      <alignment horizontal="right"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0" fontId="5" fillId="0" borderId="15" xfId="1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2" xfId="0" applyBorder="1"/>
    <xf numFmtId="0" fontId="5" fillId="0" borderId="2" xfId="1" applyFont="1" applyFill="1" applyBorder="1" applyAlignment="1" applyProtection="1">
      <alignment horizontal="center" vertical="center"/>
      <protection locked="0"/>
    </xf>
    <xf numFmtId="0" fontId="5" fillId="0" borderId="2" xfId="1" applyFont="1" applyFill="1" applyBorder="1" applyAlignment="1" applyProtection="1">
      <alignment vertical="center"/>
      <protection locked="0"/>
    </xf>
    <xf numFmtId="164" fontId="21" fillId="0" borderId="2" xfId="1" applyNumberFormat="1" applyFont="1" applyFill="1" applyBorder="1" applyAlignment="1" applyProtection="1">
      <alignment horizontal="center" vertical="center"/>
      <protection locked="0" hidden="1"/>
    </xf>
    <xf numFmtId="164" fontId="21" fillId="0" borderId="2" xfId="1" applyNumberFormat="1" applyFont="1" applyFill="1" applyBorder="1" applyAlignment="1" applyProtection="1">
      <alignment vertical="center"/>
      <protection locked="0" hidden="1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horizontal="left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14" fontId="5" fillId="0" borderId="0" xfId="1" applyNumberFormat="1" applyFont="1" applyFill="1" applyBorder="1" applyAlignment="1" applyProtection="1">
      <alignment horizontal="center" vertical="center"/>
      <protection locked="0"/>
    </xf>
    <xf numFmtId="164" fontId="23" fillId="0" borderId="0" xfId="0" applyNumberFormat="1" applyFont="1" applyProtection="1">
      <protection locked="0" hidden="1"/>
    </xf>
    <xf numFmtId="14" fontId="2" fillId="0" borderId="0" xfId="1" applyNumberFormat="1" applyFont="1" applyFill="1" applyBorder="1" applyAlignment="1" applyProtection="1">
      <alignment horizontal="center" vertical="center"/>
    </xf>
    <xf numFmtId="14" fontId="5" fillId="0" borderId="0" xfId="3" applyNumberFormat="1" applyFont="1" applyFill="1" applyBorder="1" applyAlignment="1" applyProtection="1">
      <alignment horizontal="center" vertical="center"/>
      <protection locked="0"/>
    </xf>
    <xf numFmtId="14" fontId="1" fillId="0" borderId="0" xfId="1" applyNumberFormat="1"/>
    <xf numFmtId="0" fontId="7" fillId="0" borderId="0" xfId="1" applyFont="1" applyBorder="1" applyAlignment="1" applyProtection="1">
      <alignment horizontal="center" vertical="center" wrapText="1"/>
      <protection locked="0"/>
    </xf>
    <xf numFmtId="14" fontId="2" fillId="0" borderId="3" xfId="1" applyNumberFormat="1" applyFont="1" applyFill="1" applyBorder="1" applyAlignment="1" applyProtection="1">
      <alignment horizontal="center" vertical="center"/>
    </xf>
    <xf numFmtId="0" fontId="15" fillId="0" borderId="3" xfId="1" applyFont="1" applyFill="1" applyBorder="1" applyAlignment="1" applyProtection="1">
      <alignment horizontal="left" vertical="center"/>
      <protection locked="0"/>
    </xf>
    <xf numFmtId="0" fontId="2" fillId="0" borderId="3" xfId="1" applyFont="1" applyFill="1" applyBorder="1" applyAlignment="1" applyProtection="1">
      <alignment horizontal="left" vertical="center"/>
      <protection locked="0"/>
    </xf>
    <xf numFmtId="0" fontId="7" fillId="0" borderId="3" xfId="1" applyFont="1" applyFill="1" applyBorder="1" applyAlignment="1" applyProtection="1">
      <alignment horizontal="left" vertical="top"/>
      <protection locked="0"/>
    </xf>
    <xf numFmtId="0" fontId="3" fillId="0" borderId="0" xfId="1" applyFont="1" applyFill="1" applyBorder="1" applyAlignment="1" applyProtection="1">
      <alignment horizontal="left"/>
      <protection locked="0"/>
    </xf>
    <xf numFmtId="0" fontId="7" fillId="0" borderId="2" xfId="1" applyFont="1" applyBorder="1" applyAlignment="1" applyProtection="1">
      <alignment horizontal="center" vertical="center" wrapText="1"/>
      <protection locked="0"/>
    </xf>
    <xf numFmtId="44" fontId="13" fillId="0" borderId="4" xfId="1" applyNumberFormat="1" applyFont="1" applyBorder="1" applyAlignment="1" applyProtection="1">
      <alignment horizontal="center" vertical="center"/>
      <protection locked="0"/>
    </xf>
    <xf numFmtId="44" fontId="13" fillId="0" borderId="5" xfId="1" applyNumberFormat="1" applyFont="1" applyBorder="1" applyAlignment="1" applyProtection="1">
      <alignment horizontal="center" vertical="center"/>
      <protection locked="0"/>
    </xf>
    <xf numFmtId="44" fontId="13" fillId="0" borderId="6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44" fontId="14" fillId="0" borderId="13" xfId="2" applyFont="1" applyFill="1" applyBorder="1" applyAlignment="1" applyProtection="1">
      <alignment horizontal="center" vertical="center"/>
      <protection locked="0"/>
    </xf>
    <xf numFmtId="0" fontId="11" fillId="0" borderId="3" xfId="1" applyFont="1" applyBorder="1" applyAlignment="1" applyProtection="1">
      <alignment horizontal="left" vertical="center"/>
      <protection locked="0"/>
    </xf>
    <xf numFmtId="0" fontId="6" fillId="0" borderId="7" xfId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center" vertical="center"/>
      <protection locked="0"/>
    </xf>
    <xf numFmtId="0" fontId="3" fillId="0" borderId="10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3" fillId="0" borderId="11" xfId="1" applyFont="1" applyFill="1" applyBorder="1" applyAlignment="1" applyProtection="1">
      <alignment horizontal="center" vertical="center"/>
      <protection locked="0"/>
    </xf>
    <xf numFmtId="0" fontId="11" fillId="0" borderId="0" xfId="1" applyFont="1" applyFill="1" applyBorder="1" applyAlignment="1" applyProtection="1">
      <alignment horizontal="left"/>
      <protection locked="0"/>
    </xf>
    <xf numFmtId="0" fontId="11" fillId="0" borderId="3" xfId="1" applyFont="1" applyFill="1" applyBorder="1" applyAlignment="1" applyProtection="1">
      <alignment horizontal="right" vertical="center"/>
      <protection locked="0"/>
    </xf>
    <xf numFmtId="0" fontId="15" fillId="0" borderId="1" xfId="1" applyFont="1" applyFill="1" applyBorder="1" applyAlignment="1" applyProtection="1">
      <alignment horizontal="left" vertical="center"/>
      <protection locked="0"/>
    </xf>
    <xf numFmtId="0" fontId="15" fillId="0" borderId="0" xfId="1" applyFont="1" applyFill="1" applyBorder="1" applyAlignment="1" applyProtection="1">
      <alignment horizontal="left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0" fontId="3" fillId="0" borderId="12" xfId="1" applyFont="1" applyFill="1" applyBorder="1" applyAlignment="1" applyProtection="1">
      <alignment horizontal="center" vertical="center"/>
      <protection locked="0"/>
    </xf>
    <xf numFmtId="0" fontId="3" fillId="0" borderId="13" xfId="1" applyFont="1" applyFill="1" applyBorder="1" applyAlignment="1" applyProtection="1">
      <alignment horizontal="center" vertical="center"/>
      <protection locked="0"/>
    </xf>
    <xf numFmtId="0" fontId="3" fillId="0" borderId="14" xfId="1" applyFont="1" applyFill="1" applyBorder="1" applyAlignment="1" applyProtection="1">
      <alignment horizontal="center" vertical="center"/>
      <protection locked="0"/>
    </xf>
    <xf numFmtId="0" fontId="6" fillId="0" borderId="10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  <protection locked="0"/>
    </xf>
    <xf numFmtId="0" fontId="6" fillId="0" borderId="11" xfId="1" applyFont="1" applyFill="1" applyBorder="1" applyAlignment="1" applyProtection="1">
      <alignment horizontal="center" vertical="center"/>
      <protection locked="0"/>
    </xf>
    <xf numFmtId="0" fontId="11" fillId="0" borderId="3" xfId="1" applyFont="1" applyFill="1" applyBorder="1" applyAlignment="1" applyProtection="1">
      <alignment horizontal="left" vertical="center"/>
      <protection locked="0"/>
    </xf>
    <xf numFmtId="0" fontId="15" fillId="0" borderId="0" xfId="1" applyFont="1" applyBorder="1" applyAlignment="1" applyProtection="1">
      <alignment vertical="center"/>
      <protection locked="0"/>
    </xf>
    <xf numFmtId="43" fontId="20" fillId="0" borderId="13" xfId="2" applyNumberFormat="1" applyFont="1" applyBorder="1" applyAlignment="1" applyProtection="1">
      <alignment horizontal="center" vertical="center"/>
      <protection locked="0"/>
    </xf>
    <xf numFmtId="43" fontId="14" fillId="0" borderId="0" xfId="2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/>
    </xf>
  </cellXfs>
  <cellStyles count="4">
    <cellStyle name="Comma" xfId="3" builtinId="3"/>
    <cellStyle name="Currency 2" xfId="2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haines\Downloads\Copy-of-Copy-of-City-of-Round-Rock-HOT-Report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1"/>
  <sheetViews>
    <sheetView showGridLines="0" tabSelected="1" view="pageLayout" zoomScaleNormal="100" workbookViewId="0">
      <selection activeCell="O25" sqref="O25"/>
    </sheetView>
  </sheetViews>
  <sheetFormatPr defaultRowHeight="14.4" x14ac:dyDescent="0.3"/>
  <cols>
    <col min="1" max="1" width="7.6640625" customWidth="1"/>
    <col min="2" max="2" width="10.44140625" customWidth="1"/>
    <col min="3" max="3" width="7.6640625" customWidth="1"/>
    <col min="4" max="4" width="8.44140625" customWidth="1"/>
    <col min="5" max="5" width="7.6640625" customWidth="1"/>
    <col min="6" max="6" width="11.33203125" style="53" customWidth="1"/>
    <col min="7" max="8" width="7.6640625" customWidth="1"/>
    <col min="9" max="9" width="8.6640625" customWidth="1"/>
    <col min="10" max="10" width="9.44140625" customWidth="1"/>
    <col min="11" max="11" width="7.6640625" customWidth="1"/>
    <col min="12" max="12" width="14.33203125" customWidth="1"/>
    <col min="13" max="13" width="5.33203125" customWidth="1"/>
    <col min="14" max="14" width="7.109375" customWidth="1"/>
    <col min="15" max="15" width="2.109375" customWidth="1"/>
  </cols>
  <sheetData>
    <row r="1" spans="1:15" x14ac:dyDescent="0.3">
      <c r="A1" s="1"/>
      <c r="B1" s="1"/>
      <c r="C1" s="1"/>
      <c r="D1" s="1"/>
      <c r="E1" s="1"/>
      <c r="F1" s="15"/>
      <c r="G1" s="1"/>
      <c r="H1" s="1"/>
      <c r="I1" s="1"/>
      <c r="J1" s="1"/>
      <c r="K1" s="1"/>
      <c r="L1" s="1"/>
      <c r="M1" s="1"/>
      <c r="N1" s="1"/>
      <c r="O1" s="1"/>
    </row>
    <row r="2" spans="1:15" x14ac:dyDescent="0.3">
      <c r="A2" s="1"/>
      <c r="B2" s="1"/>
      <c r="C2" s="1"/>
      <c r="D2" s="1"/>
      <c r="E2" s="1"/>
      <c r="F2" s="15"/>
      <c r="G2" s="1"/>
      <c r="H2" s="1"/>
      <c r="I2" s="1"/>
      <c r="J2" s="1"/>
      <c r="K2" s="1"/>
      <c r="L2" s="1"/>
      <c r="M2" s="1"/>
      <c r="N2" s="1"/>
      <c r="O2" s="1"/>
    </row>
    <row r="3" spans="1:15" ht="20.100000000000001" customHeight="1" x14ac:dyDescent="0.3">
      <c r="A3" s="16" t="s">
        <v>14</v>
      </c>
      <c r="B3" s="1"/>
      <c r="C3" s="1"/>
      <c r="D3" s="12"/>
      <c r="E3" s="69"/>
      <c r="F3" s="69"/>
      <c r="G3" s="69"/>
      <c r="H3" s="69"/>
      <c r="I3" s="69"/>
      <c r="J3" s="69"/>
      <c r="K3" s="69"/>
      <c r="L3" s="69"/>
      <c r="M3" s="69"/>
      <c r="N3" s="69"/>
      <c r="O3" s="1"/>
    </row>
    <row r="4" spans="1:15" ht="8.1" customHeight="1" x14ac:dyDescent="0.3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1"/>
    </row>
    <row r="5" spans="1:15" ht="20.100000000000001" customHeight="1" x14ac:dyDescent="0.3">
      <c r="A5" s="17" t="s">
        <v>15</v>
      </c>
      <c r="B5" s="1"/>
      <c r="C5" s="1"/>
      <c r="D5" s="2"/>
      <c r="E5" s="79"/>
      <c r="F5" s="79"/>
      <c r="G5" s="79"/>
      <c r="H5" s="79"/>
      <c r="I5" s="79"/>
      <c r="J5" s="79"/>
      <c r="K5" s="79"/>
      <c r="L5" s="79"/>
      <c r="M5" s="79"/>
      <c r="N5" s="79"/>
      <c r="O5" s="15"/>
    </row>
    <row r="6" spans="1:15" ht="8.1" customHeight="1" x14ac:dyDescent="0.3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1"/>
    </row>
    <row r="7" spans="1:15" ht="19.95" customHeight="1" x14ac:dyDescent="0.35">
      <c r="A7" s="86" t="s">
        <v>16</v>
      </c>
      <c r="B7" s="86"/>
      <c r="C7" s="86"/>
      <c r="D7" s="11"/>
      <c r="E7" s="97"/>
      <c r="F7" s="97"/>
      <c r="G7" s="97"/>
      <c r="H7" s="97"/>
      <c r="I7" s="97"/>
      <c r="J7" s="87"/>
      <c r="K7" s="87"/>
      <c r="L7" s="97"/>
      <c r="M7" s="97"/>
      <c r="N7" s="97"/>
      <c r="O7" s="1"/>
    </row>
    <row r="8" spans="1:15" ht="29.4" customHeight="1" x14ac:dyDescent="0.3">
      <c r="A8" s="51" t="s">
        <v>0</v>
      </c>
      <c r="B8" s="49"/>
      <c r="C8" s="49"/>
      <c r="D8" s="49"/>
      <c r="E8" s="43"/>
      <c r="F8" s="43"/>
      <c r="G8" s="52"/>
      <c r="H8" s="49"/>
      <c r="I8" s="49"/>
      <c r="J8" s="49"/>
      <c r="K8" s="49"/>
      <c r="L8" s="49"/>
      <c r="M8" s="49"/>
      <c r="N8" s="49"/>
      <c r="O8" s="1"/>
    </row>
    <row r="9" spans="1:15" ht="29.4" customHeight="1" x14ac:dyDescent="0.3">
      <c r="A9" s="5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1"/>
    </row>
    <row r="10" spans="1:15" ht="22.2" customHeight="1" x14ac:dyDescent="0.3">
      <c r="A10" s="54"/>
      <c r="B10" s="54"/>
      <c r="C10" s="55"/>
      <c r="D10" s="56"/>
      <c r="E10" s="56"/>
      <c r="F10" s="56"/>
      <c r="G10" s="55"/>
      <c r="H10" s="57" t="s">
        <v>12</v>
      </c>
      <c r="I10" s="58"/>
      <c r="J10" s="56"/>
      <c r="K10" s="55"/>
      <c r="L10" s="55"/>
      <c r="M10" s="55"/>
      <c r="N10" s="55"/>
      <c r="O10" s="1"/>
    </row>
    <row r="11" spans="1:15" ht="18" x14ac:dyDescent="0.3">
      <c r="A11" s="42" t="s">
        <v>18</v>
      </c>
      <c r="B11" s="33"/>
      <c r="C11" s="33"/>
      <c r="D11" s="44"/>
      <c r="E11" s="44"/>
      <c r="F11" s="44"/>
      <c r="G11" s="33"/>
      <c r="H11" s="45" t="s">
        <v>11</v>
      </c>
      <c r="I11" s="46">
        <f>EOMONTH(I16,3)</f>
        <v>121</v>
      </c>
      <c r="J11" s="44"/>
      <c r="K11" s="33"/>
      <c r="L11" s="33"/>
      <c r="M11" s="33"/>
      <c r="N11" s="33"/>
      <c r="O11" s="1"/>
    </row>
    <row r="12" spans="1:15" ht="18.75" customHeight="1" x14ac:dyDescent="0.3">
      <c r="A12" s="51" t="s">
        <v>19</v>
      </c>
      <c r="B12" s="59"/>
      <c r="C12" s="59" t="s">
        <v>20</v>
      </c>
      <c r="D12" s="43"/>
      <c r="E12" s="59" t="s">
        <v>21</v>
      </c>
      <c r="F12" s="43"/>
      <c r="H12" s="45" t="s">
        <v>22</v>
      </c>
      <c r="I12" s="63" t="e">
        <f>DATE(F12,D12,30)</f>
        <v>#NUM!</v>
      </c>
      <c r="J12" s="53" t="s">
        <v>24</v>
      </c>
      <c r="K12" s="43"/>
      <c r="L12" s="68"/>
      <c r="M12" s="59"/>
      <c r="N12" s="65"/>
      <c r="O12" s="66"/>
    </row>
    <row r="13" spans="1:15" ht="18.75" customHeight="1" x14ac:dyDescent="0.3">
      <c r="A13" s="51"/>
      <c r="B13" s="61"/>
      <c r="C13" s="61"/>
      <c r="D13" s="61"/>
      <c r="E13" s="61"/>
      <c r="F13" s="61"/>
      <c r="H13" s="45"/>
      <c r="I13" s="63"/>
      <c r="K13" s="61"/>
      <c r="L13" s="64"/>
      <c r="M13" s="61"/>
      <c r="N13" s="65"/>
      <c r="O13" s="66"/>
    </row>
    <row r="14" spans="1:15" ht="18.75" customHeight="1" x14ac:dyDescent="0.3">
      <c r="A14" s="51"/>
      <c r="B14" s="61"/>
      <c r="C14" s="61"/>
      <c r="D14" s="61"/>
      <c r="E14" s="61"/>
      <c r="F14" s="61"/>
      <c r="H14" s="45"/>
      <c r="I14" s="63"/>
      <c r="K14" s="61"/>
      <c r="L14" s="64"/>
      <c r="M14" s="61"/>
      <c r="N14" s="65"/>
      <c r="O14" s="66"/>
    </row>
    <row r="15" spans="1:15" ht="18.75" customHeight="1" x14ac:dyDescent="0.3">
      <c r="A15" s="51"/>
      <c r="B15" s="61"/>
      <c r="C15" s="61"/>
      <c r="D15" s="61"/>
      <c r="E15" s="61"/>
      <c r="F15" s="61"/>
      <c r="H15" s="45"/>
      <c r="I15" s="63"/>
      <c r="K15" s="61"/>
      <c r="L15" s="64"/>
      <c r="M15" s="61"/>
      <c r="N15" s="65"/>
      <c r="O15" s="66"/>
    </row>
    <row r="16" spans="1:15" ht="6.75" customHeight="1" x14ac:dyDescent="0.3">
      <c r="A16" s="51"/>
      <c r="B16" s="59"/>
      <c r="C16" s="59"/>
      <c r="D16" s="59"/>
      <c r="E16" s="55"/>
      <c r="F16" s="59"/>
      <c r="G16" s="59"/>
      <c r="H16" s="59"/>
      <c r="I16" s="59"/>
      <c r="J16" s="59"/>
      <c r="K16" s="59"/>
      <c r="L16" s="59"/>
      <c r="M16" s="62"/>
      <c r="N16" s="33"/>
      <c r="O16" s="1"/>
    </row>
    <row r="17" spans="1:16" ht="18.75" customHeight="1" x14ac:dyDescent="0.3">
      <c r="A17" s="88" t="s">
        <v>17</v>
      </c>
      <c r="B17" s="88"/>
      <c r="C17" s="88"/>
      <c r="D17" s="88"/>
      <c r="E17" s="89"/>
      <c r="F17" s="88"/>
      <c r="G17" s="88"/>
      <c r="H17" s="88"/>
      <c r="I17" s="88"/>
      <c r="J17" s="88"/>
      <c r="K17" s="88"/>
      <c r="L17" s="88"/>
      <c r="M17" s="88"/>
      <c r="N17" s="88"/>
      <c r="O17" s="1"/>
    </row>
    <row r="18" spans="1:16" ht="13.5" customHeight="1" x14ac:dyDescent="0.3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1"/>
    </row>
    <row r="19" spans="1:16" ht="15.75" customHeight="1" thickBot="1" x14ac:dyDescent="0.35">
      <c r="B19" s="30"/>
      <c r="C19" s="3"/>
      <c r="D19" s="44" t="s">
        <v>25</v>
      </c>
      <c r="E19" s="44"/>
      <c r="F19" s="44"/>
      <c r="G19" s="18"/>
      <c r="K19" s="78">
        <v>0</v>
      </c>
      <c r="L19" s="78"/>
      <c r="M19" s="78"/>
      <c r="N19" s="90"/>
      <c r="O19" s="90"/>
      <c r="P19" s="1"/>
    </row>
    <row r="20" spans="1:16" ht="15.6" x14ac:dyDescent="0.3">
      <c r="B20" s="10"/>
      <c r="C20" s="10"/>
      <c r="D20" s="10"/>
      <c r="E20" s="10"/>
      <c r="F20" s="10"/>
      <c r="G20" s="10"/>
      <c r="H20" s="10"/>
      <c r="I20" s="10"/>
      <c r="J20" s="47"/>
      <c r="K20" s="10"/>
      <c r="L20" s="10"/>
      <c r="M20" s="10"/>
      <c r="N20" s="10"/>
      <c r="O20" s="10"/>
      <c r="P20" s="1"/>
    </row>
    <row r="21" spans="1:16" ht="15.75" customHeight="1" x14ac:dyDescent="0.3">
      <c r="B21" s="38"/>
      <c r="C21" s="40"/>
      <c r="D21" s="101" t="s">
        <v>26</v>
      </c>
      <c r="E21" s="101"/>
      <c r="F21" s="101"/>
      <c r="G21" s="19"/>
      <c r="K21" s="100">
        <v>0.05</v>
      </c>
      <c r="L21" s="100"/>
      <c r="M21" s="100"/>
      <c r="N21" s="39"/>
      <c r="O21" s="35"/>
      <c r="P21" s="1"/>
    </row>
    <row r="22" spans="1:16" ht="15.75" customHeight="1" x14ac:dyDescent="0.3">
      <c r="B22" s="1"/>
      <c r="C22" s="5"/>
      <c r="D22" s="29"/>
      <c r="E22" s="29"/>
      <c r="F22" s="29"/>
      <c r="G22" s="19"/>
      <c r="H22" s="34"/>
      <c r="I22" s="34"/>
      <c r="J22" s="34"/>
      <c r="K22" s="19"/>
      <c r="L22" s="19"/>
      <c r="M22" s="6"/>
      <c r="N22" s="31"/>
      <c r="O22" s="31"/>
      <c r="P22" s="1"/>
    </row>
    <row r="23" spans="1:16" ht="16.5" customHeight="1" thickBot="1" x14ac:dyDescent="0.35">
      <c r="B23" s="4"/>
      <c r="C23" s="4"/>
      <c r="D23" s="4" t="s">
        <v>27</v>
      </c>
      <c r="E23" s="36"/>
      <c r="F23" s="48"/>
      <c r="G23" s="20"/>
      <c r="K23" s="99">
        <f>K19*K21</f>
        <v>0</v>
      </c>
      <c r="L23" s="99"/>
      <c r="M23" s="99"/>
      <c r="N23" s="32"/>
      <c r="O23" s="32"/>
      <c r="P23" s="1"/>
    </row>
    <row r="24" spans="1:16" ht="16.5" customHeight="1" x14ac:dyDescent="0.3">
      <c r="B24" s="4"/>
      <c r="C24" s="4"/>
      <c r="D24" s="4"/>
      <c r="E24" s="48"/>
      <c r="F24" s="48"/>
      <c r="G24" s="20"/>
      <c r="H24" s="37"/>
      <c r="I24" s="37"/>
      <c r="J24" s="37"/>
      <c r="K24" s="20"/>
      <c r="L24" s="20"/>
      <c r="M24" s="1"/>
      <c r="N24" s="32"/>
      <c r="O24" s="32"/>
      <c r="P24" s="1"/>
    </row>
    <row r="25" spans="1:16" ht="40.200000000000003" customHeight="1" thickBot="1" x14ac:dyDescent="0.35">
      <c r="B25" s="4"/>
      <c r="C25" s="4"/>
      <c r="D25" s="4" t="s">
        <v>28</v>
      </c>
      <c r="E25" s="48"/>
      <c r="F25" s="48"/>
      <c r="G25" s="20"/>
      <c r="H25" s="37"/>
      <c r="I25" s="37"/>
      <c r="K25" s="100">
        <v>0.25</v>
      </c>
      <c r="L25" s="100"/>
      <c r="M25" s="100"/>
      <c r="N25" s="32"/>
      <c r="O25" s="32"/>
      <c r="P25" s="1"/>
    </row>
    <row r="26" spans="1:16" ht="16.5" customHeight="1" thickBot="1" x14ac:dyDescent="0.35">
      <c r="C26" s="5"/>
      <c r="D26" s="98" t="s">
        <v>29</v>
      </c>
      <c r="E26" s="98"/>
      <c r="F26" s="98"/>
      <c r="G26" s="20"/>
      <c r="K26" s="74">
        <f>K23*K25</f>
        <v>0</v>
      </c>
      <c r="L26" s="75"/>
      <c r="M26" s="76"/>
      <c r="N26" s="41"/>
      <c r="O26" s="32"/>
      <c r="P26" s="1"/>
    </row>
    <row r="27" spans="1:16" ht="27.75" customHeight="1" x14ac:dyDescent="0.3">
      <c r="A27" s="7"/>
      <c r="B27" s="7"/>
      <c r="C27" s="73"/>
      <c r="D27" s="73"/>
      <c r="E27" s="73"/>
      <c r="F27" s="73"/>
      <c r="G27" s="7"/>
      <c r="H27" s="7"/>
      <c r="I27" s="7"/>
      <c r="J27" s="7"/>
      <c r="K27" s="7"/>
      <c r="L27" s="7"/>
      <c r="M27" s="7"/>
      <c r="N27" s="7"/>
      <c r="O27" s="1"/>
    </row>
    <row r="28" spans="1:16" ht="27.75" customHeight="1" x14ac:dyDescent="0.3">
      <c r="A28" s="2"/>
      <c r="B28" s="2"/>
      <c r="C28" s="67"/>
      <c r="D28" s="67"/>
      <c r="E28" s="67"/>
      <c r="F28" s="67"/>
      <c r="G28" s="2"/>
      <c r="H28" s="2"/>
      <c r="I28" s="2"/>
      <c r="J28" s="2"/>
      <c r="K28" s="2"/>
      <c r="L28" s="2"/>
      <c r="M28" s="2"/>
      <c r="N28" s="2"/>
      <c r="O28" s="1"/>
    </row>
    <row r="29" spans="1:16" ht="15.6" x14ac:dyDescent="0.3">
      <c r="A29" s="1"/>
      <c r="B29" s="1"/>
      <c r="C29" s="4"/>
      <c r="D29" s="4"/>
      <c r="E29" s="1"/>
      <c r="F29" s="15"/>
      <c r="G29" s="1"/>
      <c r="H29" s="1"/>
      <c r="I29" s="1"/>
      <c r="J29" s="1"/>
      <c r="K29" s="1"/>
      <c r="L29" s="1"/>
      <c r="M29" s="1"/>
      <c r="N29" s="1"/>
      <c r="O29" s="1"/>
    </row>
    <row r="30" spans="1:16" ht="15.75" customHeight="1" x14ac:dyDescent="0.3">
      <c r="A30" s="21" t="s">
        <v>7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9"/>
    </row>
    <row r="31" spans="1:16" ht="15.75" customHeight="1" x14ac:dyDescent="0.3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9"/>
    </row>
    <row r="32" spans="1:16" ht="15.75" customHeight="1" x14ac:dyDescent="0.3">
      <c r="A32" s="70"/>
      <c r="B32" s="70"/>
      <c r="C32" s="70"/>
      <c r="D32" s="70"/>
      <c r="E32" s="70"/>
      <c r="F32" s="22"/>
      <c r="G32" s="71"/>
      <c r="H32" s="71"/>
      <c r="I32" s="71"/>
      <c r="J32" s="71"/>
      <c r="K32" s="71"/>
      <c r="L32" s="22"/>
      <c r="M32" s="71"/>
      <c r="N32" s="71"/>
      <c r="O32" s="1"/>
    </row>
    <row r="33" spans="1:16" ht="15.6" x14ac:dyDescent="0.3">
      <c r="A33" s="27" t="s">
        <v>8</v>
      </c>
      <c r="B33" s="13"/>
      <c r="C33" s="23"/>
      <c r="D33" s="23"/>
      <c r="E33" s="23"/>
      <c r="F33" s="23"/>
      <c r="G33" s="28" t="s">
        <v>9</v>
      </c>
      <c r="H33" s="14"/>
      <c r="I33" s="14"/>
      <c r="J33" s="23"/>
      <c r="K33" s="23"/>
      <c r="L33" s="23"/>
      <c r="M33" s="28" t="s">
        <v>1</v>
      </c>
      <c r="N33" s="14"/>
      <c r="O33" s="1"/>
    </row>
    <row r="34" spans="1:16" ht="15.6" x14ac:dyDescent="0.3">
      <c r="A34" s="27"/>
      <c r="B34" s="60"/>
      <c r="C34" s="23"/>
      <c r="D34" s="23"/>
      <c r="E34" s="23"/>
      <c r="F34" s="23"/>
      <c r="G34" s="28"/>
      <c r="H34" s="14"/>
      <c r="I34" s="14"/>
      <c r="J34" s="23"/>
      <c r="K34" s="23"/>
      <c r="L34" s="23"/>
      <c r="M34" s="28"/>
      <c r="N34" s="14"/>
      <c r="O34" s="1"/>
    </row>
    <row r="35" spans="1:16" ht="15.6" x14ac:dyDescent="0.3">
      <c r="A35" s="27"/>
      <c r="B35" s="60"/>
      <c r="C35" s="23"/>
      <c r="D35" s="23"/>
      <c r="E35" s="23"/>
      <c r="F35" s="23"/>
      <c r="G35" s="28"/>
      <c r="H35" s="14"/>
      <c r="I35" s="14"/>
      <c r="J35" s="23"/>
      <c r="K35" s="23"/>
      <c r="L35" s="23"/>
      <c r="M35" s="28"/>
      <c r="N35" s="14"/>
      <c r="O35" s="1"/>
    </row>
    <row r="36" spans="1:16" ht="15.6" x14ac:dyDescent="0.3">
      <c r="A36" s="27"/>
      <c r="B36" s="60"/>
      <c r="C36" s="23"/>
      <c r="D36" s="23"/>
      <c r="E36" s="23"/>
      <c r="F36" s="23"/>
      <c r="G36" s="28"/>
      <c r="H36" s="14"/>
      <c r="I36" s="14"/>
      <c r="J36" s="23"/>
      <c r="K36" s="23"/>
      <c r="L36" s="23"/>
      <c r="M36" s="28"/>
      <c r="N36" s="14"/>
      <c r="O36" s="1"/>
    </row>
    <row r="37" spans="1:16" ht="15.6" x14ac:dyDescent="0.3">
      <c r="A37" s="27"/>
      <c r="B37" s="60"/>
      <c r="C37" s="23"/>
      <c r="D37" s="23"/>
      <c r="E37" s="23"/>
      <c r="F37" s="23"/>
      <c r="G37" s="28"/>
      <c r="H37" s="14"/>
      <c r="I37" s="14"/>
      <c r="J37" s="23"/>
      <c r="K37" s="23"/>
      <c r="L37" s="23"/>
      <c r="M37" s="28"/>
      <c r="N37" s="14"/>
      <c r="O37" s="1"/>
    </row>
    <row r="38" spans="1:16" ht="15.6" x14ac:dyDescent="0.3">
      <c r="A38" s="27"/>
      <c r="B38" s="60"/>
      <c r="C38" s="23"/>
      <c r="D38" s="23"/>
      <c r="E38" s="23"/>
      <c r="F38" s="23"/>
      <c r="G38" s="28"/>
      <c r="H38" s="14"/>
      <c r="I38" s="14"/>
      <c r="J38" s="23"/>
      <c r="K38" s="23"/>
      <c r="L38" s="23"/>
      <c r="M38" s="28"/>
      <c r="N38" s="14"/>
      <c r="O38" s="1"/>
    </row>
    <row r="39" spans="1:16" ht="15.6" x14ac:dyDescent="0.3">
      <c r="A39" s="27"/>
      <c r="B39" s="60"/>
      <c r="C39" s="23"/>
      <c r="D39" s="23"/>
      <c r="E39" s="23"/>
      <c r="F39" s="23"/>
      <c r="G39" s="28"/>
      <c r="H39" s="14"/>
      <c r="I39" s="14"/>
      <c r="J39" s="23"/>
      <c r="K39" s="23"/>
      <c r="L39" s="23"/>
      <c r="M39" s="28"/>
      <c r="N39" s="14"/>
      <c r="O39" s="1"/>
    </row>
    <row r="40" spans="1:16" ht="15.6" x14ac:dyDescent="0.3">
      <c r="A40" s="27"/>
      <c r="B40" s="60"/>
      <c r="C40" s="23"/>
      <c r="D40" s="23"/>
      <c r="E40" s="23"/>
      <c r="F40" s="23"/>
      <c r="G40" s="28"/>
      <c r="H40" s="14"/>
      <c r="I40" s="14"/>
      <c r="J40" s="23"/>
      <c r="K40" s="23"/>
      <c r="L40" s="23"/>
      <c r="M40" s="28"/>
      <c r="N40" s="14"/>
      <c r="O40" s="1"/>
    </row>
    <row r="41" spans="1:16" ht="15.6" x14ac:dyDescent="0.3">
      <c r="A41" s="27"/>
      <c r="B41" s="60"/>
      <c r="C41" s="23"/>
      <c r="D41" s="23"/>
      <c r="E41" s="23"/>
      <c r="F41" s="23"/>
      <c r="G41" s="28"/>
      <c r="H41" s="14"/>
      <c r="I41" s="14"/>
      <c r="J41" s="23"/>
      <c r="K41" s="23"/>
      <c r="L41" s="23"/>
      <c r="M41" s="28"/>
      <c r="N41" s="14"/>
      <c r="O41" s="1"/>
    </row>
    <row r="42" spans="1:16" ht="15.6" x14ac:dyDescent="0.3">
      <c r="A42" s="27"/>
      <c r="B42" s="60"/>
      <c r="C42" s="23"/>
      <c r="D42" s="23"/>
      <c r="E42" s="23"/>
      <c r="F42" s="23"/>
      <c r="G42" s="28"/>
      <c r="H42" s="14"/>
      <c r="I42" s="14"/>
      <c r="J42" s="23"/>
      <c r="K42" s="23"/>
      <c r="L42" s="23"/>
      <c r="M42" s="28"/>
      <c r="N42" s="14"/>
      <c r="O42" s="1"/>
    </row>
    <row r="43" spans="1:16" ht="16.2" thickBot="1" x14ac:dyDescent="0.35">
      <c r="A43" s="13"/>
      <c r="B43" s="13"/>
      <c r="C43" s="23"/>
      <c r="D43" s="23"/>
      <c r="E43" s="23"/>
      <c r="F43" s="23"/>
      <c r="G43" s="24"/>
      <c r="H43" s="14"/>
      <c r="I43" s="14"/>
      <c r="J43" s="23"/>
      <c r="K43" s="23"/>
      <c r="L43" s="23"/>
      <c r="M43" s="24"/>
      <c r="N43" s="14"/>
      <c r="O43" s="1"/>
    </row>
    <row r="44" spans="1:16" x14ac:dyDescent="0.3">
      <c r="B44" s="80" t="s">
        <v>3</v>
      </c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2"/>
      <c r="N44" s="14"/>
      <c r="O44" s="1"/>
    </row>
    <row r="45" spans="1:16" x14ac:dyDescent="0.3">
      <c r="B45" s="83" t="s">
        <v>4</v>
      </c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5"/>
      <c r="N45" s="24"/>
      <c r="O45" s="14"/>
      <c r="P45" s="1"/>
    </row>
    <row r="46" spans="1:16" x14ac:dyDescent="0.3">
      <c r="B46" s="83" t="s">
        <v>23</v>
      </c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5"/>
      <c r="N46" s="24"/>
      <c r="O46" s="14"/>
      <c r="P46" s="1"/>
    </row>
    <row r="47" spans="1:16" x14ac:dyDescent="0.3">
      <c r="B47" s="83" t="s">
        <v>2</v>
      </c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5"/>
      <c r="N47" s="24"/>
      <c r="O47" s="14"/>
      <c r="P47" s="1"/>
    </row>
    <row r="48" spans="1:16" x14ac:dyDescent="0.3">
      <c r="B48" s="83" t="s">
        <v>13</v>
      </c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5"/>
      <c r="N48" s="24"/>
      <c r="O48" s="14"/>
      <c r="P48" s="1"/>
    </row>
    <row r="49" spans="2:16" ht="7.35" customHeight="1" x14ac:dyDescent="0.3">
      <c r="B49" s="25"/>
      <c r="C49" s="3"/>
      <c r="D49" s="3"/>
      <c r="E49" s="3"/>
      <c r="F49" s="50"/>
      <c r="G49" s="3"/>
      <c r="H49" s="3"/>
      <c r="I49" s="3"/>
      <c r="J49" s="3"/>
      <c r="K49" s="3"/>
      <c r="L49" s="3"/>
      <c r="M49" s="26"/>
      <c r="N49" s="24"/>
      <c r="O49" s="14"/>
      <c r="P49" s="1"/>
    </row>
    <row r="50" spans="2:16" x14ac:dyDescent="0.3">
      <c r="B50" s="94" t="s">
        <v>5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6"/>
      <c r="N50" s="24"/>
      <c r="O50" s="14"/>
      <c r="P50" s="1"/>
    </row>
    <row r="51" spans="2:16" ht="15" thickBot="1" x14ac:dyDescent="0.35">
      <c r="B51" s="91" t="s">
        <v>6</v>
      </c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3"/>
      <c r="N51" s="24"/>
      <c r="O51" s="14"/>
      <c r="P51" s="1"/>
    </row>
  </sheetData>
  <mergeCells count="28">
    <mergeCell ref="B51:M51"/>
    <mergeCell ref="B50:M50"/>
    <mergeCell ref="L7:N7"/>
    <mergeCell ref="E7:I7"/>
    <mergeCell ref="K23:M23"/>
    <mergeCell ref="K25:M25"/>
    <mergeCell ref="B44:M44"/>
    <mergeCell ref="B45:M45"/>
    <mergeCell ref="B47:M47"/>
    <mergeCell ref="B48:M48"/>
    <mergeCell ref="A6:N6"/>
    <mergeCell ref="A7:C7"/>
    <mergeCell ref="J7:K7"/>
    <mergeCell ref="K21:M21"/>
    <mergeCell ref="A17:N17"/>
    <mergeCell ref="N19:O19"/>
    <mergeCell ref="B46:M46"/>
    <mergeCell ref="D21:F21"/>
    <mergeCell ref="E3:N3"/>
    <mergeCell ref="A32:E32"/>
    <mergeCell ref="G32:K32"/>
    <mergeCell ref="M32:N32"/>
    <mergeCell ref="A31:N31"/>
    <mergeCell ref="C27:F27"/>
    <mergeCell ref="K26:M26"/>
    <mergeCell ref="A4:N4"/>
    <mergeCell ref="K19:M19"/>
    <mergeCell ref="E5:N5"/>
  </mergeCells>
  <printOptions horizontalCentered="1"/>
  <pageMargins left="0.5" right="0.5" top="1" bottom="0.5" header="0.25" footer="0.25"/>
  <pageSetup scale="77" fitToHeight="0" orientation="portrait" r:id="rId1"/>
  <headerFooter>
    <oddHeader>&amp;L&amp;G&amp;C&amp;14
Bingo Tax Report
City of Round Rock, Texas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1242217-6C58-484A-BBFF-6D34C8E24685}">
          <x14:formula1>
            <xm:f>'C:\Users\lhaines\Downloads\[Copy-of-Copy-of-City-of-Round-Rock-HOT-Report5 (2).xlsx]Sheet2'!#REF!</xm:f>
          </x14:formula1>
          <xm:sqref>F12:F15</xm:sqref>
        </x14:dataValidation>
        <x14:dataValidation type="list" showInputMessage="1" showErrorMessage="1" xr:uid="{2BBFFF87-C609-45ED-A346-ABDD4D12474A}">
          <x14:formula1>
            <xm:f>'C:\Users\lhaines\Downloads\[Copy-of-Copy-of-City-of-Round-Rock-HOT-Report5 (2).xlsx]Sheet2'!#REF!</xm:f>
          </x14:formula1>
          <xm:sqref>D12:D15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3"/>
  <sheetViews>
    <sheetView workbookViewId="0">
      <selection activeCell="B13" sqref="B13"/>
    </sheetView>
  </sheetViews>
  <sheetFormatPr defaultRowHeight="14.4" x14ac:dyDescent="0.3"/>
  <sheetData>
    <row r="1" spans="1:2" x14ac:dyDescent="0.3">
      <c r="A1" t="s">
        <v>10</v>
      </c>
      <c r="B1" t="s">
        <v>10</v>
      </c>
    </row>
    <row r="2" spans="1:2" x14ac:dyDescent="0.3">
      <c r="A2">
        <v>1</v>
      </c>
      <c r="B2">
        <v>2015</v>
      </c>
    </row>
    <row r="3" spans="1:2" x14ac:dyDescent="0.3">
      <c r="A3">
        <v>2</v>
      </c>
      <c r="B3">
        <v>2016</v>
      </c>
    </row>
    <row r="4" spans="1:2" x14ac:dyDescent="0.3">
      <c r="A4">
        <v>3</v>
      </c>
      <c r="B4">
        <v>2017</v>
      </c>
    </row>
    <row r="5" spans="1:2" x14ac:dyDescent="0.3">
      <c r="A5">
        <v>4</v>
      </c>
      <c r="B5">
        <v>2018</v>
      </c>
    </row>
    <row r="6" spans="1:2" x14ac:dyDescent="0.3">
      <c r="A6">
        <v>5</v>
      </c>
      <c r="B6">
        <v>2019</v>
      </c>
    </row>
    <row r="7" spans="1:2" x14ac:dyDescent="0.3">
      <c r="A7">
        <v>6</v>
      </c>
      <c r="B7">
        <v>2020</v>
      </c>
    </row>
    <row r="8" spans="1:2" x14ac:dyDescent="0.3">
      <c r="A8">
        <v>7</v>
      </c>
      <c r="B8">
        <v>2021</v>
      </c>
    </row>
    <row r="9" spans="1:2" x14ac:dyDescent="0.3">
      <c r="A9">
        <v>8</v>
      </c>
      <c r="B9">
        <v>2022</v>
      </c>
    </row>
    <row r="10" spans="1:2" x14ac:dyDescent="0.3">
      <c r="A10">
        <v>9</v>
      </c>
      <c r="B10">
        <v>2023</v>
      </c>
    </row>
    <row r="11" spans="1:2" x14ac:dyDescent="0.3">
      <c r="A11">
        <v>10</v>
      </c>
      <c r="B11">
        <v>2024</v>
      </c>
    </row>
    <row r="12" spans="1:2" x14ac:dyDescent="0.3">
      <c r="A12">
        <v>11</v>
      </c>
      <c r="B12">
        <v>2025</v>
      </c>
    </row>
    <row r="13" spans="1:2" x14ac:dyDescent="0.3">
      <c r="A13"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City of Round Rock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Misty Gray</dc:creator>
  <cp:lastModifiedBy>Susan LeFan</cp:lastModifiedBy>
  <cp:lastPrinted>2020-01-21T14:43:44Z</cp:lastPrinted>
  <dcterms:created xsi:type="dcterms:W3CDTF">2011-12-28T19:11:59Z</dcterms:created>
  <dcterms:modified xsi:type="dcterms:W3CDTF">2020-01-21T14:43:53Z</dcterms:modified>
</cp:coreProperties>
</file>