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/>
  <mc:AlternateContent xmlns:mc="http://schemas.openxmlformats.org/markup-compatibility/2006">
    <mc:Choice Requires="x15">
      <x15ac:absPath xmlns:x15ac="http://schemas.microsoft.com/office/spreadsheetml/2010/11/ac" url="https://roundrocktexas.sharepoint.com/sites/FIN-FinDiv/Division Files/Debt Service/Mandatory Reporting/2022/"/>
    </mc:Choice>
  </mc:AlternateContent>
  <xr:revisionPtr revIDLastSave="0" documentId="8_{1FE91BF3-5912-4939-9D36-6C41AD3490B2}" xr6:coauthVersionLast="47" xr6:coauthVersionMax="47" xr10:uidLastSave="{00000000-0000-0000-0000-000000000000}"/>
  <bookViews>
    <workbookView xWindow="53880" yWindow="180" windowWidth="25440" windowHeight="15390" xr2:uid="{00000000-000D-0000-FFFF-FFFF00000000}"/>
  </bookViews>
  <sheets>
    <sheet name="Bond Authorization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F8" i="4"/>
  <c r="F7" i="4"/>
  <c r="F6" i="4"/>
  <c r="D10" i="4"/>
  <c r="F10" i="4" l="1"/>
  <c r="E10" i="4"/>
</calcChain>
</file>

<file path=xl/sharedStrings.xml><?xml version="1.0" encoding="utf-8"?>
<sst xmlns="http://schemas.openxmlformats.org/spreadsheetml/2006/main" count="17" uniqueCount="17">
  <si>
    <t>City of Round Rock, TX</t>
  </si>
  <si>
    <t>General Obligation Bond Authorization Unissued Balances</t>
  </si>
  <si>
    <t>as of September 30, 2022</t>
  </si>
  <si>
    <t>Purpose</t>
  </si>
  <si>
    <t>Authorization Date</t>
  </si>
  <si>
    <t>Amount Authorized</t>
  </si>
  <si>
    <t>Prior Issuance</t>
  </si>
  <si>
    <t>Balance Unissued</t>
  </si>
  <si>
    <t>Proposition 1</t>
  </si>
  <si>
    <t>Fire Facilities</t>
  </si>
  <si>
    <t>Proposition 2</t>
  </si>
  <si>
    <t>Parks &amp; Recreation</t>
  </si>
  <si>
    <t>Proposition 3</t>
  </si>
  <si>
    <t>Library</t>
  </si>
  <si>
    <t>Proposition 4</t>
  </si>
  <si>
    <t>Public Safety Training</t>
  </si>
  <si>
    <t>Total General Obligation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</si>
</sst>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4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42" fontId="3" fillId="0" borderId="1" xfId="0" applyNumberFormat="1" applyFont="1" applyBorder="1"/>
    <xf numFmtId="41" fontId="3" fillId="0" borderId="1" xfId="0" applyNumberFormat="1" applyFont="1" applyBorder="1"/>
    <xf numFmtId="0" fontId="3" fillId="0" borderId="2" xfId="0" applyFont="1" applyBorder="1"/>
    <xf numFmtId="42" fontId="3" fillId="0" borderId="3" xfId="0" applyNumberFormat="1" applyFont="1" applyBorder="1"/>
    <xf numFmtId="41" fontId="3" fillId="0" borderId="3" xfId="0" applyNumberFormat="1" applyFont="1" applyBorder="1"/>
    <xf numFmtId="0" fontId="1" fillId="2" borderId="4" xfId="0" applyFont="1" applyFill="1" applyBorder="1"/>
    <xf numFmtId="0" fontId="1" fillId="2" borderId="5" xfId="0" applyFont="1" applyFill="1" applyBorder="1"/>
    <xf numFmtId="42" fontId="1" fillId="2" borderId="5" xfId="0" applyNumberFormat="1" applyFont="1" applyFill="1" applyBorder="1"/>
    <xf numFmtId="42" fontId="1" fillId="2" borderId="6" xfId="0" applyNumberFormat="1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 wrapText="1"/>
    </xf>
    <xf numFmtId="3" fontId="1" fillId="2" borderId="8" xfId="0" applyNumberFormat="1" applyFont="1" applyFill="1" applyBorder="1" applyAlignment="1">
      <alignment horizontal="center" wrapText="1"/>
    </xf>
    <xf numFmtId="3" fontId="1" fillId="2" borderId="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showGridLines="0" tabSelected="1" workbookViewId="0">
      <selection activeCell="E9" sqref="E9"/>
    </sheetView>
  </sheetViews>
  <sheetFormatPr defaultRowHeight="14.1"/>
  <cols>
    <col min="1" max="1" width="13.25" customWidth="1"/>
    <col min="2" max="2" width="20.25" bestFit="1" customWidth="1"/>
    <col min="3" max="3" width="14.25" customWidth="1"/>
    <col min="4" max="4" width="14.75" bestFit="1" customWidth="1"/>
    <col min="5" max="6" width="14.75" style="1" bestFit="1" customWidth="1"/>
    <col min="7" max="7" width="13.625" style="1" customWidth="1"/>
    <col min="8" max="8" width="14.75" style="1" bestFit="1" customWidth="1"/>
  </cols>
  <sheetData>
    <row r="1" spans="1:8" ht="20.100000000000001">
      <c r="A1" s="22" t="s">
        <v>0</v>
      </c>
      <c r="B1" s="22"/>
      <c r="C1" s="22"/>
      <c r="D1" s="22"/>
      <c r="E1" s="22"/>
      <c r="F1" s="22"/>
      <c r="G1" s="4"/>
      <c r="H1" s="4"/>
    </row>
    <row r="2" spans="1:8" ht="15.6">
      <c r="A2" s="23" t="s">
        <v>1</v>
      </c>
      <c r="B2" s="23"/>
      <c r="C2" s="23"/>
      <c r="D2" s="23"/>
      <c r="E2" s="23"/>
      <c r="F2" s="23"/>
      <c r="G2" s="5"/>
      <c r="H2" s="5"/>
    </row>
    <row r="3" spans="1:8" ht="15.6">
      <c r="A3" s="23" t="s">
        <v>2</v>
      </c>
      <c r="B3" s="23"/>
      <c r="C3" s="23"/>
      <c r="D3" s="23"/>
      <c r="E3" s="23"/>
      <c r="F3" s="23"/>
      <c r="G3" s="5"/>
      <c r="H3" s="5"/>
    </row>
    <row r="4" spans="1:8" ht="15.95" thickBot="1">
      <c r="A4" s="2"/>
      <c r="B4" s="2"/>
      <c r="C4" s="2"/>
      <c r="D4" s="2"/>
      <c r="E4" s="3"/>
      <c r="F4" s="3"/>
      <c r="G4" s="3"/>
      <c r="H4" s="3"/>
    </row>
    <row r="5" spans="1:8" ht="31.5" thickBot="1">
      <c r="A5" s="17"/>
      <c r="B5" s="18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/>
      <c r="H5"/>
    </row>
    <row r="6" spans="1:8" ht="22.5" customHeight="1">
      <c r="A6" s="10" t="s">
        <v>8</v>
      </c>
      <c r="B6" s="6" t="s">
        <v>9</v>
      </c>
      <c r="C6" s="7">
        <v>41583</v>
      </c>
      <c r="D6" s="8">
        <v>16500000</v>
      </c>
      <c r="E6" s="8">
        <v>16500000</v>
      </c>
      <c r="F6" s="11">
        <f>D6-E6</f>
        <v>0</v>
      </c>
      <c r="G6"/>
      <c r="H6"/>
    </row>
    <row r="7" spans="1:8" ht="22.5" customHeight="1">
      <c r="A7" s="10" t="s">
        <v>10</v>
      </c>
      <c r="B7" s="6" t="s">
        <v>11</v>
      </c>
      <c r="C7" s="7">
        <v>41583</v>
      </c>
      <c r="D7" s="9">
        <v>56500000</v>
      </c>
      <c r="E7" s="9">
        <v>56500000</v>
      </c>
      <c r="F7" s="12">
        <f>D7-E7</f>
        <v>0</v>
      </c>
      <c r="G7"/>
      <c r="H7"/>
    </row>
    <row r="8" spans="1:8" ht="22.5" customHeight="1">
      <c r="A8" s="10" t="s">
        <v>12</v>
      </c>
      <c r="B8" s="6" t="s">
        <v>13</v>
      </c>
      <c r="C8" s="7">
        <v>41583</v>
      </c>
      <c r="D8" s="9">
        <v>23200000</v>
      </c>
      <c r="E8" s="9">
        <v>23200000</v>
      </c>
      <c r="F8" s="12">
        <f>D8-E8</f>
        <v>0</v>
      </c>
      <c r="G8"/>
      <c r="H8"/>
    </row>
    <row r="9" spans="1:8" ht="22.5" customHeight="1">
      <c r="A9" s="10" t="s">
        <v>14</v>
      </c>
      <c r="B9" s="6" t="s">
        <v>15</v>
      </c>
      <c r="C9" s="7">
        <v>41583</v>
      </c>
      <c r="D9" s="9">
        <v>27400000</v>
      </c>
      <c r="E9" s="9">
        <v>27400000</v>
      </c>
      <c r="F9" s="12">
        <f>D9-E9</f>
        <v>0</v>
      </c>
      <c r="G9"/>
      <c r="H9"/>
    </row>
    <row r="10" spans="1:8" ht="22.5" customHeight="1" thickBot="1">
      <c r="A10" s="13" t="s">
        <v>16</v>
      </c>
      <c r="B10" s="14"/>
      <c r="C10" s="14"/>
      <c r="D10" s="15">
        <f>SUM(D6:D9)</f>
        <v>123600000</v>
      </c>
      <c r="E10" s="15">
        <f>SUM(E6:E9)</f>
        <v>123600000</v>
      </c>
      <c r="F10" s="16">
        <f>SUM(F6:F9)</f>
        <v>0</v>
      </c>
      <c r="G10"/>
      <c r="H10"/>
    </row>
    <row r="11" spans="1:8">
      <c r="G11"/>
      <c r="H11"/>
    </row>
  </sheetData>
  <mergeCells count="3">
    <mergeCell ref="A1:F1"/>
    <mergeCell ref="A2:F2"/>
    <mergeCell ref="A3:F3"/>
  </mergeCells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7F271CE5E004CA351383BD96CAC3F" ma:contentTypeVersion="16" ma:contentTypeDescription="Create a new document." ma:contentTypeScope="" ma:versionID="5cf325d417fce64325fd467ca86f6b1b">
  <xsd:schema xmlns:xsd="http://www.w3.org/2001/XMLSchema" xmlns:xs="http://www.w3.org/2001/XMLSchema" xmlns:p="http://schemas.microsoft.com/office/2006/metadata/properties" xmlns:ns1="http://schemas.microsoft.com/sharepoint/v3" xmlns:ns2="5b1acadb-21fe-49d4-9115-06a8879e7081" xmlns:ns3="53c91f86-9685-4093-a492-6a5ff9ec6193" xmlns:ns4="42b4d396-253e-4f3e-a9a9-94dca28b00ba" targetNamespace="http://schemas.microsoft.com/office/2006/metadata/properties" ma:root="true" ma:fieldsID="bde6e1ee0ffa051e75a633633f0ca8bf" ns1:_="" ns2:_="" ns3:_="" ns4:_="">
    <xsd:import namespace="http://schemas.microsoft.com/sharepoint/v3"/>
    <xsd:import namespace="5b1acadb-21fe-49d4-9115-06a8879e7081"/>
    <xsd:import namespace="53c91f86-9685-4093-a492-6a5ff9ec6193"/>
    <xsd:import namespace="42b4d396-253e-4f3e-a9a9-94dca28b0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acadb-21fe-49d4-9115-06a8879e7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affcb8-ac74-4065-8a9b-1a096d3821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1f86-9685-4093-a492-6a5ff9ec619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4d396-253e-4f3e-a9a9-94dca28b00b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ebdfc1a-bc9e-4d34-b8a3-de7d19dd0e39}" ma:internalName="TaxCatchAll" ma:showField="CatchAllData" ma:web="53c91f86-9685-4093-a492-6a5ff9ec61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2b4d396-253e-4f3e-a9a9-94dca28b00ba" xsi:nil="true"/>
    <lcf76f155ced4ddcb4097134ff3c332f xmlns="5b1acadb-21fe-49d4-9115-06a8879e708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6DB2F1-B94E-46F1-8134-CE278151B468}"/>
</file>

<file path=customXml/itemProps2.xml><?xml version="1.0" encoding="utf-8"?>
<ds:datastoreItem xmlns:ds="http://schemas.openxmlformats.org/officeDocument/2006/customXml" ds:itemID="{F7FD441C-E8DC-43D5-885D-1AB1CAA0011F}"/>
</file>

<file path=customXml/itemProps3.xml><?xml version="1.0" encoding="utf-8"?>
<ds:datastoreItem xmlns:ds="http://schemas.openxmlformats.org/officeDocument/2006/customXml" ds:itemID="{4818A988-04D5-46FD-B374-B54973E42C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Klosterboer</dc:creator>
  <cp:keywords/>
  <dc:description/>
  <cp:lastModifiedBy>Liana Ellison</cp:lastModifiedBy>
  <cp:revision/>
  <dcterms:created xsi:type="dcterms:W3CDTF">2016-08-31T19:54:30Z</dcterms:created>
  <dcterms:modified xsi:type="dcterms:W3CDTF">2023-03-21T14:13:28Z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0x0101003E17F271CE5E004CA351383BD96CAC3F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