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roundrocktexas.sharepoint.com/sites/FIN-FinDiv/Division Files/Transparency Stars/Debt/FY 2023/"/>
    </mc:Choice>
  </mc:AlternateContent>
  <xr:revisionPtr revIDLastSave="1" documentId="8_{EB29C1F6-F802-459C-91A2-A6E59CBDC4EC}" xr6:coauthVersionLast="47" xr6:coauthVersionMax="47" xr10:uidLastSave="{DA79550E-C65D-465A-A21D-1B392E1E02B6}"/>
  <bookViews>
    <workbookView xWindow="-108" yWindow="-108" windowWidth="30936" windowHeight="16896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1" l="1"/>
  <c r="D6" i="1" s="1"/>
  <c r="D5" i="1"/>
  <c r="D7" i="1"/>
  <c r="D3" i="1" l="1"/>
  <c r="D4" i="1"/>
</calcChain>
</file>

<file path=xl/sharedStrings.xml><?xml version="1.0" encoding="utf-8"?>
<sst xmlns="http://schemas.openxmlformats.org/spreadsheetml/2006/main" count="5" uniqueCount="5">
  <si>
    <t>Total Outstanding Debt</t>
  </si>
  <si>
    <t>Fiscal Year</t>
  </si>
  <si>
    <t>Tax-        Supported Debt</t>
  </si>
  <si>
    <t>Revenue-Supported Debt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</si>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</sst>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164" fontId="0" fillId="0" borderId="1" xfId="1" applyNumberFormat="1" applyFont="1" applyBorder="1"/>
    <xf numFmtId="0" fontId="0" fillId="0" borderId="2" xfId="0" applyBorder="1"/>
    <xf numFmtId="41" fontId="0" fillId="0" borderId="3" xfId="2" applyNumberFormat="1" applyFont="1" applyBorder="1"/>
    <xf numFmtId="0" fontId="0" fillId="0" borderId="8" xfId="0" applyBorder="1"/>
    <xf numFmtId="164" fontId="0" fillId="0" borderId="9" xfId="1" applyNumberFormat="1" applyFont="1" applyBorder="1"/>
    <xf numFmtId="164" fontId="0" fillId="0" borderId="0" xfId="1" applyNumberFormat="1" applyFont="1" applyFill="1" applyBorder="1"/>
    <xf numFmtId="41" fontId="0" fillId="0" borderId="0" xfId="2" applyNumberFormat="1" applyFont="1" applyFill="1" applyBorder="1"/>
    <xf numFmtId="41" fontId="0" fillId="0" borderId="4" xfId="2" applyNumberFormat="1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164" fontId="0" fillId="0" borderId="1" xfId="1" applyNumberFormat="1" applyFont="1" applyFill="1" applyBorder="1"/>
    <xf numFmtId="0" fontId="4" fillId="0" borderId="0" xfId="0" applyFont="1"/>
    <xf numFmtId="164" fontId="0" fillId="0" borderId="14" xfId="1" applyNumberFormat="1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tabSelected="1" workbookViewId="0">
      <selection activeCell="C5" sqref="C5"/>
    </sheetView>
  </sheetViews>
  <sheetFormatPr defaultRowHeight="14.4" x14ac:dyDescent="0.3"/>
  <cols>
    <col min="1" max="1" width="10.21875" bestFit="1" customWidth="1"/>
    <col min="2" max="4" width="14.77734375" customWidth="1"/>
    <col min="6" max="6" width="13.21875" bestFit="1" customWidth="1"/>
  </cols>
  <sheetData>
    <row r="1" spans="1:6" ht="21.6" thickBot="1" x14ac:dyDescent="0.45">
      <c r="A1" s="16" t="s">
        <v>0</v>
      </c>
      <c r="B1" s="17"/>
      <c r="C1" s="17"/>
      <c r="D1" s="18"/>
      <c r="F1" s="14"/>
    </row>
    <row r="2" spans="1:6" ht="28.8" x14ac:dyDescent="0.3">
      <c r="A2" s="9" t="s">
        <v>1</v>
      </c>
      <c r="B2" s="10" t="s">
        <v>2</v>
      </c>
      <c r="C2" s="10" t="s">
        <v>3</v>
      </c>
      <c r="D2" s="11" t="s">
        <v>4</v>
      </c>
    </row>
    <row r="3" spans="1:6" x14ac:dyDescent="0.3">
      <c r="A3" s="2">
        <v>2019</v>
      </c>
      <c r="B3" s="1">
        <v>219270757</v>
      </c>
      <c r="C3" s="1">
        <v>115330000</v>
      </c>
      <c r="D3" s="3">
        <f>B3+C3</f>
        <v>334600757</v>
      </c>
    </row>
    <row r="4" spans="1:6" x14ac:dyDescent="0.3">
      <c r="A4" s="4">
        <v>2020</v>
      </c>
      <c r="B4" s="5">
        <v>240139238</v>
      </c>
      <c r="C4" s="5">
        <v>107755000</v>
      </c>
      <c r="D4" s="3">
        <f>B4+C4</f>
        <v>347894238</v>
      </c>
    </row>
    <row r="5" spans="1:6" x14ac:dyDescent="0.3">
      <c r="A5" s="4">
        <v>2021</v>
      </c>
      <c r="B5" s="5">
        <v>282374069</v>
      </c>
      <c r="C5" s="5">
        <v>119600000</v>
      </c>
      <c r="D5" s="3">
        <f t="shared" ref="D5:D7" si="0">B5+C5</f>
        <v>401974069</v>
      </c>
    </row>
    <row r="6" spans="1:6" x14ac:dyDescent="0.3">
      <c r="A6" s="2">
        <v>2022</v>
      </c>
      <c r="B6" s="13">
        <v>319512040</v>
      </c>
      <c r="C6" s="13">
        <f>113085000+27000000</f>
        <v>140085000</v>
      </c>
      <c r="D6" s="3">
        <f t="shared" si="0"/>
        <v>459597040</v>
      </c>
    </row>
    <row r="7" spans="1:6" ht="15" thickBot="1" x14ac:dyDescent="0.35">
      <c r="A7" s="12">
        <v>2023</v>
      </c>
      <c r="B7" s="15">
        <v>298620837</v>
      </c>
      <c r="C7" s="15">
        <v>132615000</v>
      </c>
      <c r="D7" s="8">
        <f t="shared" si="0"/>
        <v>431235837</v>
      </c>
    </row>
    <row r="8" spans="1:6" x14ac:dyDescent="0.3">
      <c r="B8" s="6"/>
      <c r="C8" s="6"/>
      <c r="D8" s="7"/>
    </row>
  </sheetData>
  <sheetProtection algorithmName="SHA-512" hashValue="uDTf4BqCMZjRKqYe2jQx/JssYE7kHzrcxyUzZY2Dn43Zl4YTLuzBgNyeLC0fFLma2UjyvOrjfMRb2Jc4DkOpBA==" saltValue="cC12IhSXhPMQAB4rDhXBbw==" spinCount="100000" sheet="1" objects="1" scenarios="1"/>
  <mergeCells count="1">
    <mergeCell ref="A1:D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42b4d396-253e-4f3e-a9a9-94dca28b00ba" xsi:nil="true"/>
    <lcf76f155ced4ddcb4097134ff3c332f xmlns="5b1acadb-21fe-49d4-9115-06a8879e7081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7F271CE5E004CA351383BD96CAC3F" ma:contentTypeVersion="18" ma:contentTypeDescription="Create a new document." ma:contentTypeScope="" ma:versionID="d47d11052112e9ba9b857b708cbf0580">
  <xsd:schema xmlns:xsd="http://www.w3.org/2001/XMLSchema" xmlns:xs="http://www.w3.org/2001/XMLSchema" xmlns:p="http://schemas.microsoft.com/office/2006/metadata/properties" xmlns:ns1="http://schemas.microsoft.com/sharepoint/v3" xmlns:ns2="5b1acadb-21fe-49d4-9115-06a8879e7081" xmlns:ns3="53c91f86-9685-4093-a492-6a5ff9ec6193" xmlns:ns4="42b4d396-253e-4f3e-a9a9-94dca28b00ba" targetNamespace="http://schemas.microsoft.com/office/2006/metadata/properties" ma:root="true" ma:fieldsID="3a002e3308828f76e02ae64d9281f2e9" ns1:_="" ns2:_="" ns3:_="" ns4:_="">
    <xsd:import namespace="http://schemas.microsoft.com/sharepoint/v3"/>
    <xsd:import namespace="5b1acadb-21fe-49d4-9115-06a8879e7081"/>
    <xsd:import namespace="53c91f86-9685-4093-a492-6a5ff9ec6193"/>
    <xsd:import namespace="42b4d396-253e-4f3e-a9a9-94dca28b00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1acadb-21fe-49d4-9115-06a8879e70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8affcb8-ac74-4065-8a9b-1a096d3821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91f86-9685-4093-a492-6a5ff9ec619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b4d396-253e-4f3e-a9a9-94dca28b00b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0ebdfc1a-bc9e-4d34-b8a3-de7d19dd0e39}" ma:internalName="TaxCatchAll" ma:showField="CatchAllData" ma:web="53c91f86-9685-4093-a492-6a5ff9ec61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433E8D-EF5F-44DB-A024-DA5989058C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A185B2-299F-4A50-A150-09543DB1465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2b4d396-253e-4f3e-a9a9-94dca28b00ba"/>
    <ds:schemaRef ds:uri="5b1acadb-21fe-49d4-9115-06a8879e7081"/>
  </ds:schemaRefs>
</ds:datastoreItem>
</file>

<file path=customXml/itemProps3.xml><?xml version="1.0" encoding="utf-8"?>
<ds:datastoreItem xmlns:ds="http://schemas.openxmlformats.org/officeDocument/2006/customXml" ds:itemID="{A4B5731B-0669-46CF-AC06-ED09F71517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b1acadb-21fe-49d4-9115-06a8879e7081"/>
    <ds:schemaRef ds:uri="53c91f86-9685-4093-a492-6a5ff9ec6193"/>
    <ds:schemaRef ds:uri="42b4d396-253e-4f3e-a9a9-94dca28b00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Haines</dc:creator>
  <cp:keywords/>
  <dc:description/>
  <cp:lastModifiedBy>Renee Cortez</cp:lastModifiedBy>
  <cp:revision/>
  <cp:lastPrinted>2024-02-05T15:51:48Z</cp:lastPrinted>
  <dcterms:created xsi:type="dcterms:W3CDTF">2017-05-22T22:24:02Z</dcterms:created>
  <dcterms:modified xsi:type="dcterms:W3CDTF">2024-02-20T21:37:38Z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0x0101003E17F271CE5E004CA351383BD96CAC3F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